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228"/>
  </bookViews>
  <sheets>
    <sheet name="项目入库导入模板" sheetId="1" r:id="rId1"/>
  </sheets>
  <definedNames>
    <definedName name="_xlnm._FilterDatabase" localSheetId="0" hidden="1">项目入库导入模板!$E$1:$E$42</definedName>
    <definedName name="_xlnm.Print_Titles" localSheetId="0">项目入库导入模板!$1:$3</definedName>
  </definedNames>
  <calcPr calcId="124519"/>
</workbook>
</file>

<file path=xl/calcChain.xml><?xml version="1.0" encoding="utf-8"?>
<calcChain xmlns="http://schemas.openxmlformats.org/spreadsheetml/2006/main">
  <c r="I41" i="1"/>
  <c r="H41"/>
</calcChain>
</file>

<file path=xl/sharedStrings.xml><?xml version="1.0" encoding="utf-8"?>
<sst xmlns="http://schemas.openxmlformats.org/spreadsheetml/2006/main" count="384" uniqueCount="176">
  <si>
    <t>序号</t>
  </si>
  <si>
    <t>储备类别</t>
  </si>
  <si>
    <t>项目实施单位</t>
  </si>
  <si>
    <t>项目实施内容</t>
  </si>
  <si>
    <t>农业农村主导产业链</t>
  </si>
  <si>
    <t>A3类</t>
  </si>
  <si>
    <t>现代农业发展专项</t>
  </si>
  <si>
    <t>现代蔬菜园艺高质量发展</t>
  </si>
  <si>
    <t>竞争立项</t>
  </si>
  <si>
    <t>绿色蔬菜</t>
  </si>
  <si>
    <t>其他</t>
  </si>
  <si>
    <t>现代茶</t>
  </si>
  <si>
    <t>白马镇</t>
  </si>
  <si>
    <t>2027年溧水区白马昌米设施蔬菜园艺项目</t>
  </si>
  <si>
    <t>南京市昌米果品专业合作社</t>
  </si>
  <si>
    <t>新建90亩钢架防鸟网（ 种桃梨等果树高3.5米45亩49.5万元、蓝莓高2.5米45亩40.5万元）</t>
  </si>
  <si>
    <t>2027年溧水区白马伍勇设施蔬菜园艺项目</t>
  </si>
  <si>
    <t>南京市溧水区伍勇家庭农场</t>
  </si>
  <si>
    <t>新建90亩钢架避雨设施（李树）</t>
  </si>
  <si>
    <t>2027年溧水区白马欢喜设施蔬菜园艺项目</t>
  </si>
  <si>
    <t>南京市欢喜农场有限公司</t>
  </si>
  <si>
    <t>新建100亩滴灌系统（桃梨蓝莓等果树）</t>
  </si>
  <si>
    <t>2027年溧水区白马卓冠设施蔬菜园艺项目</t>
  </si>
  <si>
    <t>南京市溧水区卓冠果蔬苗木专业合作社</t>
  </si>
  <si>
    <t>1.新建100亩滴灌系统，20万元（蓝莓、桃梨等果树）；2.新建50亩钢架防鸟网，51万元( 桃梨等果树高3.5米30亩33万元、蓝莓高2.5米20亩18万元），51万元 。</t>
  </si>
  <si>
    <t>2027年溧水区白马和荣设施蔬菜园艺项目</t>
  </si>
  <si>
    <t>南京和荣蓝莓专业合作社</t>
  </si>
  <si>
    <t>新建50亩钢架防鸟网（蓝莓，高2.5米）</t>
  </si>
  <si>
    <t>东屏街道</t>
  </si>
  <si>
    <t>2027年溧水区东屏南圩设施蔬菜园艺项目</t>
  </si>
  <si>
    <t>南京市溧水区南圩服务专业合作社</t>
  </si>
  <si>
    <t>1.新建150亩滴灌系统（桃梨），30万元；
2.新建30亩钢架防鸟网(桃梨3.5米高），33万元。</t>
  </si>
  <si>
    <t>2027年溧水区东屏森迪设施蔬菜园艺项目</t>
  </si>
  <si>
    <t>南京森迪有机农业科技有限公司</t>
  </si>
  <si>
    <t>新建135亩喷滴灌设施（种植黑莓）</t>
  </si>
  <si>
    <t>A4类</t>
  </si>
  <si>
    <t>2027年溧水区泽宁设施蔬菜园艺项目</t>
  </si>
  <si>
    <t>南京泽宁有机农业科技有限公司</t>
  </si>
  <si>
    <t>新建17000平米连栋塑料温室（含风机、湿帘系统及外遮阳）（种植蔬菜）</t>
  </si>
  <si>
    <t>洪蓝街道</t>
  </si>
  <si>
    <t>2027年溧水区洪蓝台宁设施蔬菜园艺项目</t>
  </si>
  <si>
    <t>台宁生态农业发展（南京）有限公司</t>
  </si>
  <si>
    <t>1.新建60亩钢架防鸟网（桃、甜柿等果树高3.8米），66万元；2.新建160亩喷灌设施，32万元。</t>
  </si>
  <si>
    <t>2027年溧水区洪蓝庄严永红设施蔬菜园艺项目</t>
  </si>
  <si>
    <t>江苏庄严永红生态农业科技有限公司</t>
  </si>
  <si>
    <t>新建21560平方米连栋塑料温室（含外遮阳、通风系统等）。</t>
  </si>
  <si>
    <t>2027年溧水区洪蓝世豪设施蔬菜园艺项目</t>
  </si>
  <si>
    <t>南京世豪农业科技有限公司</t>
  </si>
  <si>
    <t>新建350亩喷灌设施，种水蜜桃青梅。</t>
  </si>
  <si>
    <t>2027年溧水区洪蓝富雪设施蔬菜园艺项目</t>
  </si>
  <si>
    <t>南京富雪果蔬专业合作社</t>
  </si>
  <si>
    <t>建设6亩16米宽、20米长的蓝莓宽体大棚。</t>
  </si>
  <si>
    <t>2027年溧水区傅家边科技园设施蔬菜园艺项目</t>
  </si>
  <si>
    <t>南京傅家边科技园集团有限公司</t>
  </si>
  <si>
    <t>新建5000平方米连栋塑料温室（含外遮阳、通风系统等），种植蓝莓、矮晚柚等。</t>
  </si>
  <si>
    <t>石湫街道</t>
  </si>
  <si>
    <t>2027年溧水区石湫湫塘设施蔬菜园艺项目</t>
  </si>
  <si>
    <t>南京湫塘农业发展有限公司</t>
  </si>
  <si>
    <t>新建100亩滴灌（桑葚等果树）</t>
  </si>
  <si>
    <t>2027年溧水区石湫十里桃花防鸟网项目</t>
  </si>
  <si>
    <t>南京市十里桃花果树种植专业合作社</t>
  </si>
  <si>
    <t>新建170亩防鸟网（桃高度3.5m）</t>
  </si>
  <si>
    <t>晶桥镇</t>
  </si>
  <si>
    <t>2027年溧水区晶桥笪朱设施蔬菜园艺项目</t>
  </si>
  <si>
    <t>南京溧水笪朱果蔬专业合作社</t>
  </si>
  <si>
    <t>新建12500平方米连栋塑料温室（含外遮阳、内棚设备等），种植蔬菜</t>
  </si>
  <si>
    <t>2027年溧水区晶桥果香设施蔬菜园艺项目</t>
  </si>
  <si>
    <t>南京市溧水区果香农作物专业合作社</t>
  </si>
  <si>
    <t>杨梅园建设避雨棚50亩</t>
  </si>
  <si>
    <t>2027年溧水区晶桥徐辰阳设施蔬菜园艺项目</t>
  </si>
  <si>
    <t>溧水区徐辰阳家庭农场</t>
  </si>
  <si>
    <t>新建50亩钢架防鸟网（种桃、李、树莓高度3.5米15亩16.5万元，种蓝莓高度2.5米35亩31.5万元）</t>
  </si>
  <si>
    <t>永阳街道</t>
  </si>
  <si>
    <t>2027年溧水区永阳蓝湖绿色防控项目</t>
  </si>
  <si>
    <t>南京蓝湖农业科技发展有限公司</t>
  </si>
  <si>
    <t>实施面积182亩(青梅、黑莓、树莓等)，1.购置太阳能杀虫灯20盏，6万元；2.购置粘色虫板24000张，3.6万元；3.悬挂生物诱捕器(含性诱剂)700套，1.75万元；4.施用生物菌肥30吨，6万元；5.购置生物农药1批，0.85万元。</t>
  </si>
  <si>
    <t>2027年溧水区白马红明绿色防控项目</t>
  </si>
  <si>
    <t>南京市溧水区尤红明家庭农场</t>
  </si>
  <si>
    <t>实施面积100亩(蓝莓果品）1.购置太阳能杀虫灯15盏、4.5万元；  2.购置粘虫色板2万张，3万元； 3.施用生物菌肥12.5吨，2.5万元。</t>
  </si>
  <si>
    <t>2027年溧水区东屏金色庄园绿色防控项目</t>
  </si>
  <si>
    <t>南京金色庄园农产品有限公司</t>
  </si>
  <si>
    <t>实施面积1000亩(草莓）
1.生物菌肥、高效低毒药剂一批70万元；2.杀菌杀虫设备30万元。</t>
  </si>
  <si>
    <t>2027年溧水区洪蓝中辰绿色防控项目</t>
  </si>
  <si>
    <t>南京中辰农业科技有限公司</t>
  </si>
  <si>
    <t>实施面积180亩（水果）1.太阳能杀虫灯30台，9万元；2.粘虫板2万张，5万元；3.诱捕器500套，2万元；4.生物肥，2万元。</t>
  </si>
  <si>
    <t>农业绿色发展专项</t>
  </si>
  <si>
    <t>2027年溧水区晶桥逸程绿色防控项目</t>
  </si>
  <si>
    <t>南京逸程农林开发有限公司</t>
  </si>
  <si>
    <t>和凤镇</t>
  </si>
  <si>
    <t>2027年溧水区和凤吕新英绿色防控项目</t>
  </si>
  <si>
    <t>南京市溧水区吕新英茶叶专业合作社</t>
  </si>
  <si>
    <t>2027年溧水区和凤杨白海绿色防控项目</t>
  </si>
  <si>
    <t>南京市溧水区杨白海茶叶专业合作社</t>
  </si>
  <si>
    <t>实施面积300亩(茶叶）1.购置变频太阳能杀虫灯30盏，9万元；2.购置性诱剂黄色粘虫板板5万张，7.7万元；3.购置生物农药苦参碱，5.5万元；4.购置生物农药印楝素，7.8万元。</t>
  </si>
  <si>
    <t>2027年溧水区和凤严景万绿色防控项目</t>
  </si>
  <si>
    <t>南京市溧水严景万茶场（普通合伙人）</t>
  </si>
  <si>
    <t>2027年溧水区洪蓝世豪高效特色园艺基地项目</t>
  </si>
  <si>
    <t>2027年溧水区石湫湫塘高效特色园艺基地项目</t>
  </si>
  <si>
    <t>南京丞慧农作物专业合作社</t>
  </si>
  <si>
    <t>2027年溧水区和凤富华高效特色园艺基地项目</t>
  </si>
  <si>
    <t>南京市溧水区富华果林专业合作社</t>
  </si>
  <si>
    <t>2027年溧水区和凤月牙湖抹（碾）茶产业发展项目</t>
  </si>
  <si>
    <t>南京月牙湖农业科技有限公司</t>
  </si>
  <si>
    <t>2027年南京国家农高区抹（碾）茶全产业链发展项目建设</t>
  </si>
  <si>
    <t>南京朱家边文化旅游发展有限公司</t>
  </si>
  <si>
    <t>2027年溧水区傅家边科技园抹（碾）茶产业发展项目</t>
  </si>
  <si>
    <t>2027年溧水区晶桥徐长保抹（碾）茶产业发展项目</t>
  </si>
  <si>
    <t>南京市溧水区徐长保园艺作物种植场</t>
  </si>
  <si>
    <t>新建266亩抹茶基地，引进266亩抹茶容器苗，新建喷滴灌266亩。</t>
  </si>
  <si>
    <t>2027年溧区晶桥闲心静水抹（碾）茶产业发展项目</t>
  </si>
  <si>
    <t>南京闲心静水农业发展有限公司</t>
  </si>
  <si>
    <t>2027年溧水区和凤三水抹（碾）茶产业发展项目</t>
  </si>
  <si>
    <t>南京市溧水区三水家庭农场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</si>
  <si>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</si>
  <si>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</si>
  <si>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</si>
  <si>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</si>
  <si>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</si>
  <si>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</si>
  <si>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</si>
  <si>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</si>
  <si>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</si>
  <si>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</si>
  <si>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</si>
  <si>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</si>
  <si>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</si>
  <si>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</si>
  <si>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</si>
  <si>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</si>
  <si>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</si>
  <si>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</si>
  <si>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</si>
  <si>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</si>
  <si>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</si>
  <si>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</si>
  <si>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</si>
  <si>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</si>
  <si>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</si>
  <si>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</si>
  <si>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</si>
  <si>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</si>
  <si>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</si>
  <si>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</si>
  <si>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</si>
  <si>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</si>
  <si>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</si>
  <si>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1</t>
    <phoneticPr fontId="9" type="noConversion"/>
  </si>
  <si>
    <t>溧水区2027年市级农业专项资金储备项目情况表</t>
    <phoneticPr fontId="9" type="noConversion"/>
  </si>
  <si>
    <t>街镇</t>
    <phoneticPr fontId="9" type="noConversion"/>
  </si>
  <si>
    <t>专项资金名称</t>
    <phoneticPr fontId="9" type="noConversion"/>
  </si>
  <si>
    <t>专项资金支持方向</t>
    <phoneticPr fontId="9" type="noConversion"/>
  </si>
  <si>
    <t>项目名称</t>
    <phoneticPr fontId="9" type="noConversion"/>
  </si>
  <si>
    <t>项目类型</t>
    <phoneticPr fontId="9" type="noConversion"/>
  </si>
  <si>
    <t>项目总投资额
(万元)</t>
    <phoneticPr fontId="9" type="noConversion"/>
  </si>
  <si>
    <t>市级资金补助
(万元)</t>
    <phoneticPr fontId="9" type="noConversion"/>
  </si>
  <si>
    <t>合计</t>
    <phoneticPr fontId="9" type="noConversion"/>
  </si>
  <si>
    <t>2027年溧水区晶桥丞慧高效特色园艺基地项目</t>
    <phoneticPr fontId="12" type="noConversion"/>
  </si>
  <si>
    <t>新建抹茶原料基地茶园60亩，引进龙井43等适制品种茶苗），同时配套建设节水灌溉设施配套60亩。</t>
    <phoneticPr fontId="9" type="noConversion"/>
  </si>
  <si>
    <t xml:space="preserve">1.标准化抹(碾)茶原料基地建设600亩（龙3.薮北，中茶108等）；2.建设600亩标准化碾茶原料基地水肥一体化滴管系统；3.建设550亩碾茶专用茶园遮阴覆盖；4.加工生产线1条；5.冷库1000立方、冷链运输车1台车等设备投入；6.生物农药，物理防控实施与有机投入品等。
</t>
    <phoneticPr fontId="9" type="noConversion"/>
  </si>
  <si>
    <t>项目实施300亩茶园、60亩果园（桃园、梨子、红美人等）1.购置太阳能杀虫灯36盏，10.8万元；2.购置有机肥 80吨，7.5万元；3.购置生物农药苦参碱70箱，2.2万元；4.购置短稳杆菌80箱，7.5万元；5.购置诱虫黄板5万张，8万元。</t>
    <phoneticPr fontId="9" type="noConversion"/>
  </si>
  <si>
    <t>实施面积260亩(茶叶）1.购置太阳能杀虫灯40台，10万元；2.购置粘虫色板5万张,8万元；3.购置生物农药苦参碱·苏云金杆菌，8万元。</t>
    <phoneticPr fontId="9" type="noConversion"/>
  </si>
  <si>
    <t>实施面积300亩(茶叶）1.购置太阳能杀虫灯20盏，6.6万元；2.购置害虫性诱捕器300套，0.75万元；3.购置粘虫色板4万张，6万元；4.购买生物农药苦参碱、苏云金杆菌等，8.5万元；5.购买生物菌肥，8.65万元。</t>
    <phoneticPr fontId="9" type="noConversion"/>
  </si>
  <si>
    <t>新建面积350亩（水蜜桃、青梅）1.引进水蜜桃7300株、青梅种苗3800株，30万元；2.新建130个过路涵洞，13万元；3.新建水泥路1133.5平方米，17万元。</t>
    <phoneticPr fontId="9" type="noConversion"/>
  </si>
  <si>
    <t>新建面积90亩（青梅、桑葚等）1.引进新品种桑葚苗、红樱桃苗、红美人苗、蟠枣苗、名月脆桃苗、太秋甜柿苗、东魁杨梅苗、青梅苗等7400株，20万元；2.新建18cm厚水泥路2000平方米，32万元。</t>
    <phoneticPr fontId="9" type="noConversion"/>
  </si>
  <si>
    <t>新建90亩青梅、茶叶基地1.种植茶苗28万株、 青梅2800株，合计40万元；2.新建水泥路（厚0.15米,1000平方；厚0.18米，2200平方） 3200平方米，合计50万元。</t>
    <phoneticPr fontId="9" type="noConversion"/>
  </si>
  <si>
    <t>新建面积50亩（火龙果、蓝莓、青梅）
1.购置火龙果、蓝莓、青梅种苗1批，25万元；2.建设宽3M水泥路550米，25万元。</t>
    <phoneticPr fontId="9" type="noConversion"/>
  </si>
  <si>
    <t>实施面积100亩，将原有果园改建为茶园，1.购置龙井43号种苗；2.购置茶园水肥一体化系统；3.安装茶叶遮阳网；4.茶园耕作机械、采摘机械等</t>
    <phoneticPr fontId="9" type="noConversion"/>
  </si>
  <si>
    <t>1.新建冷库392立方米；2.购置4.2米冷链运输车辆一辆。</t>
    <phoneticPr fontId="9" type="noConversion"/>
  </si>
  <si>
    <t>1.对新建500亩标准化碾抹茶原料茶园（白龙、花山）种植适制抹茶茶树品种穴盘茶苗龙井43、中茶108、福鼎大白等茶苗； 2.对碾抹茶600亩新老茶园（店上300亩、白龙100亩、小经巷200亩）配套茶树遮阳设施等生产设施；3.对新茶园500亩配套设施设备（水肥一体化系统等）；4.对新老500亩茶园进行有机化管理，应用绿色防控技术设施。</t>
    <phoneticPr fontId="9" type="noConversion"/>
  </si>
  <si>
    <t>35</t>
    <phoneticPr fontId="9" type="noConversion"/>
  </si>
  <si>
    <t>36</t>
    <phoneticPr fontId="9" type="noConversion"/>
  </si>
  <si>
    <t>37</t>
    <phoneticPr fontId="9" type="noConversion"/>
  </si>
  <si>
    <t>南京逸程农林开发有限公司</t>
    <phoneticPr fontId="9" type="noConversion"/>
  </si>
  <si>
    <t>新建360亩抹茶基地，新建水肥一体化系统360亩。</t>
    <phoneticPr fontId="9" type="noConversion"/>
  </si>
  <si>
    <t>2027年溧水逸程农林抹（碾）茶产业发展项目</t>
    <phoneticPr fontId="9" type="noConversion"/>
  </si>
  <si>
    <t>晶桥镇</t>
    <phoneticPr fontId="9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</si>
</sst>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0_ "/>
    <numFmt numFmtId="178" formatCode="0.000_ "/>
  </numFmts>
  <fonts count="13">
    <font>
      <sz val="12"/>
      <name val="Calibri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9"/>
      <name val="Calibri"/>
      <family val="2"/>
    </font>
    <font>
      <sz val="9"/>
      <name val="黑体"/>
      <family val="3"/>
      <charset val="134"/>
    </font>
    <font>
      <sz val="1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/>
    <xf numFmtId="0" fontId="7" fillId="0" borderId="0"/>
    <xf numFmtId="0" fontId="1" fillId="0" borderId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5" fillId="0" borderId="0">
      <alignment vertical="center"/>
    </xf>
    <xf numFmtId="0" fontId="6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177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/>
    </xf>
    <xf numFmtId="177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17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8" fontId="10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</cellXfs>
  <cellStyles count="13">
    <cellStyle name="常规" xfId="0" builtinId="0"/>
    <cellStyle name="常规 10" xfId="5"/>
    <cellStyle name="常规 11" xfId="6"/>
    <cellStyle name="常规 18" xfId="11"/>
    <cellStyle name="常规 19" xfId="12"/>
    <cellStyle name="常规 2" xfId="7"/>
    <cellStyle name="常规 2 2" xfId="4"/>
    <cellStyle name="常规 3" xfId="8"/>
    <cellStyle name="常规 3 2" xfId="3"/>
    <cellStyle name="常规 4" xfId="9"/>
    <cellStyle name="常规 5" xfId="10"/>
    <cellStyle name="常规 8" xfId="1"/>
    <cellStyle name="常规 9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tabSelected="1" topLeftCell="A34" zoomScaleSheetLayoutView="78" workbookViewId="0">
      <selection activeCell="O35" sqref="O35"/>
    </sheetView>
  </sheetViews>
  <sheetFormatPr defaultColWidth="9" defaultRowHeight="15.6"/>
  <cols>
    <col min="1" max="1" width="3.5" style="5" customWidth="1"/>
    <col min="2" max="2" width="4.3984375" style="1" customWidth="1"/>
    <col min="3" max="3" width="7.3984375" style="1" customWidth="1"/>
    <col min="4" max="4" width="10.59765625" style="1" customWidth="1"/>
    <col min="5" max="5" width="6.8984375" style="1" customWidth="1"/>
    <col min="6" max="6" width="16.09765625" style="1" customWidth="1"/>
    <col min="7" max="7" width="4.296875" style="1" customWidth="1"/>
    <col min="8" max="8" width="7.3984375" style="2" customWidth="1"/>
    <col min="9" max="9" width="7.5" style="2" customWidth="1"/>
    <col min="10" max="10" width="15.19921875" style="1" customWidth="1"/>
    <col min="11" max="11" width="41.19921875" style="1" customWidth="1"/>
    <col min="12" max="12" width="7.19921875" style="1" customWidth="1"/>
    <col min="13" max="16384" width="9" style="1"/>
  </cols>
  <sheetData>
    <row r="1" spans="1:12" ht="22.2">
      <c r="A1" s="18" t="s">
        <v>147</v>
      </c>
      <c r="B1" s="19"/>
      <c r="C1" s="19"/>
      <c r="D1" s="19"/>
      <c r="E1" s="19"/>
      <c r="F1" s="19"/>
      <c r="G1" s="19"/>
      <c r="H1" s="20"/>
      <c r="I1" s="20"/>
      <c r="J1" s="19"/>
      <c r="K1" s="19"/>
      <c r="L1" s="19"/>
    </row>
    <row r="2" spans="1:12" ht="7.2" customHeight="1">
      <c r="A2" s="4"/>
      <c r="B2" s="3"/>
    </row>
    <row r="3" spans="1:12" s="9" customFormat="1" ht="49.2" customHeight="1">
      <c r="A3" s="7" t="s">
        <v>0</v>
      </c>
      <c r="B3" s="8" t="s">
        <v>1</v>
      </c>
      <c r="C3" s="8" t="s">
        <v>149</v>
      </c>
      <c r="D3" s="8" t="s">
        <v>150</v>
      </c>
      <c r="E3" s="8" t="s">
        <v>148</v>
      </c>
      <c r="F3" s="8" t="s">
        <v>151</v>
      </c>
      <c r="G3" s="8" t="s">
        <v>152</v>
      </c>
      <c r="H3" s="6" t="s">
        <v>153</v>
      </c>
      <c r="I3" s="6" t="s">
        <v>154</v>
      </c>
      <c r="J3" s="8" t="s">
        <v>2</v>
      </c>
      <c r="K3" s="8" t="s">
        <v>3</v>
      </c>
      <c r="L3" s="8" t="s">
        <v>4</v>
      </c>
    </row>
    <row r="4" spans="1:12" s="11" customFormat="1" ht="27" customHeight="1">
      <c r="A4" s="10" t="s">
        <v>146</v>
      </c>
      <c r="B4" s="8" t="s">
        <v>5</v>
      </c>
      <c r="C4" s="8" t="s">
        <v>6</v>
      </c>
      <c r="D4" s="8" t="s">
        <v>7</v>
      </c>
      <c r="E4" s="8" t="s">
        <v>12</v>
      </c>
      <c r="F4" s="8" t="s">
        <v>13</v>
      </c>
      <c r="G4" s="8" t="s">
        <v>8</v>
      </c>
      <c r="H4" s="6">
        <v>90</v>
      </c>
      <c r="I4" s="6">
        <v>36</v>
      </c>
      <c r="J4" s="8" t="s">
        <v>14</v>
      </c>
      <c r="K4" s="15" t="s">
        <v>15</v>
      </c>
      <c r="L4" s="8" t="s">
        <v>10</v>
      </c>
    </row>
    <row r="5" spans="1:12" s="11" customFormat="1" ht="27" customHeight="1">
      <c r="A5" s="10" t="s">
        <v>113</v>
      </c>
      <c r="B5" s="8" t="s">
        <v>5</v>
      </c>
      <c r="C5" s="8" t="s">
        <v>6</v>
      </c>
      <c r="D5" s="8" t="s">
        <v>7</v>
      </c>
      <c r="E5" s="8" t="s">
        <v>12</v>
      </c>
      <c r="F5" s="8" t="s">
        <v>16</v>
      </c>
      <c r="G5" s="8" t="s">
        <v>8</v>
      </c>
      <c r="H5" s="12">
        <v>180</v>
      </c>
      <c r="I5" s="6">
        <v>72</v>
      </c>
      <c r="J5" s="13" t="s">
        <v>17</v>
      </c>
      <c r="K5" s="15" t="s">
        <v>18</v>
      </c>
      <c r="L5" s="8" t="s">
        <v>10</v>
      </c>
    </row>
    <row r="6" spans="1:12" s="11" customFormat="1" ht="27" customHeight="1">
      <c r="A6" s="10" t="s">
        <v>114</v>
      </c>
      <c r="B6" s="8" t="s">
        <v>5</v>
      </c>
      <c r="C6" s="8" t="s">
        <v>6</v>
      </c>
      <c r="D6" s="8" t="s">
        <v>7</v>
      </c>
      <c r="E6" s="8" t="s">
        <v>12</v>
      </c>
      <c r="F6" s="8" t="s">
        <v>19</v>
      </c>
      <c r="G6" s="8" t="s">
        <v>8</v>
      </c>
      <c r="H6" s="6">
        <v>20</v>
      </c>
      <c r="I6" s="6">
        <v>8</v>
      </c>
      <c r="J6" s="13" t="s">
        <v>20</v>
      </c>
      <c r="K6" s="15" t="s">
        <v>21</v>
      </c>
      <c r="L6" s="8" t="s">
        <v>10</v>
      </c>
    </row>
    <row r="7" spans="1:12" s="11" customFormat="1" ht="38.4" customHeight="1">
      <c r="A7" s="10" t="s">
        <v>115</v>
      </c>
      <c r="B7" s="8" t="s">
        <v>5</v>
      </c>
      <c r="C7" s="8" t="s">
        <v>6</v>
      </c>
      <c r="D7" s="8" t="s">
        <v>7</v>
      </c>
      <c r="E7" s="8" t="s">
        <v>12</v>
      </c>
      <c r="F7" s="8" t="s">
        <v>22</v>
      </c>
      <c r="G7" s="8" t="s">
        <v>8</v>
      </c>
      <c r="H7" s="6">
        <v>71</v>
      </c>
      <c r="I7" s="6">
        <v>28.4</v>
      </c>
      <c r="J7" s="8" t="s">
        <v>23</v>
      </c>
      <c r="K7" s="15" t="s">
        <v>24</v>
      </c>
      <c r="L7" s="8" t="s">
        <v>10</v>
      </c>
    </row>
    <row r="8" spans="1:12" s="11" customFormat="1" ht="27" customHeight="1">
      <c r="A8" s="10" t="s">
        <v>116</v>
      </c>
      <c r="B8" s="8" t="s">
        <v>5</v>
      </c>
      <c r="C8" s="8" t="s">
        <v>6</v>
      </c>
      <c r="D8" s="8" t="s">
        <v>7</v>
      </c>
      <c r="E8" s="8" t="s">
        <v>12</v>
      </c>
      <c r="F8" s="8" t="s">
        <v>25</v>
      </c>
      <c r="G8" s="8" t="s">
        <v>8</v>
      </c>
      <c r="H8" s="6">
        <v>45</v>
      </c>
      <c r="I8" s="6">
        <v>18</v>
      </c>
      <c r="J8" s="8" t="s">
        <v>26</v>
      </c>
      <c r="K8" s="15" t="s">
        <v>27</v>
      </c>
      <c r="L8" s="8" t="s">
        <v>10</v>
      </c>
    </row>
    <row r="9" spans="1:12" s="11" customFormat="1" ht="27" customHeight="1">
      <c r="A9" s="10" t="s">
        <v>117</v>
      </c>
      <c r="B9" s="8" t="s">
        <v>5</v>
      </c>
      <c r="C9" s="8" t="s">
        <v>6</v>
      </c>
      <c r="D9" s="8" t="s">
        <v>7</v>
      </c>
      <c r="E9" s="8" t="s">
        <v>28</v>
      </c>
      <c r="F9" s="8" t="s">
        <v>29</v>
      </c>
      <c r="G9" s="8" t="s">
        <v>8</v>
      </c>
      <c r="H9" s="6">
        <v>63</v>
      </c>
      <c r="I9" s="6">
        <v>25.2</v>
      </c>
      <c r="J9" s="8" t="s">
        <v>30</v>
      </c>
      <c r="K9" s="15" t="s">
        <v>31</v>
      </c>
      <c r="L9" s="8" t="s">
        <v>10</v>
      </c>
    </row>
    <row r="10" spans="1:12" s="11" customFormat="1" ht="27" customHeight="1">
      <c r="A10" s="10" t="s">
        <v>118</v>
      </c>
      <c r="B10" s="8" t="s">
        <v>5</v>
      </c>
      <c r="C10" s="8" t="s">
        <v>6</v>
      </c>
      <c r="D10" s="8" t="s">
        <v>7</v>
      </c>
      <c r="E10" s="8" t="s">
        <v>28</v>
      </c>
      <c r="F10" s="8" t="s">
        <v>32</v>
      </c>
      <c r="G10" s="8" t="s">
        <v>8</v>
      </c>
      <c r="H10" s="6">
        <v>27</v>
      </c>
      <c r="I10" s="6">
        <v>10.8</v>
      </c>
      <c r="J10" s="8" t="s">
        <v>33</v>
      </c>
      <c r="K10" s="15" t="s">
        <v>34</v>
      </c>
      <c r="L10" s="8" t="s">
        <v>10</v>
      </c>
    </row>
    <row r="11" spans="1:12" s="11" customFormat="1" ht="27" customHeight="1">
      <c r="A11" s="10" t="s">
        <v>119</v>
      </c>
      <c r="B11" s="8" t="s">
        <v>35</v>
      </c>
      <c r="C11" s="8" t="s">
        <v>6</v>
      </c>
      <c r="D11" s="8" t="s">
        <v>7</v>
      </c>
      <c r="E11" s="8" t="s">
        <v>28</v>
      </c>
      <c r="F11" s="8" t="s">
        <v>36</v>
      </c>
      <c r="G11" s="8" t="s">
        <v>8</v>
      </c>
      <c r="H11" s="13">
        <v>272</v>
      </c>
      <c r="I11" s="14">
        <v>108.8</v>
      </c>
      <c r="J11" s="8" t="s">
        <v>37</v>
      </c>
      <c r="K11" s="15" t="s">
        <v>38</v>
      </c>
      <c r="L11" s="8" t="s">
        <v>9</v>
      </c>
    </row>
    <row r="12" spans="1:12" s="11" customFormat="1" ht="27" customHeight="1">
      <c r="A12" s="10" t="s">
        <v>120</v>
      </c>
      <c r="B12" s="8" t="s">
        <v>5</v>
      </c>
      <c r="C12" s="8" t="s">
        <v>6</v>
      </c>
      <c r="D12" s="8" t="s">
        <v>7</v>
      </c>
      <c r="E12" s="8" t="s">
        <v>39</v>
      </c>
      <c r="F12" s="8" t="s">
        <v>40</v>
      </c>
      <c r="G12" s="8" t="s">
        <v>8</v>
      </c>
      <c r="H12" s="6">
        <v>98</v>
      </c>
      <c r="I12" s="6">
        <v>39.200000000000003</v>
      </c>
      <c r="J12" s="8" t="s">
        <v>41</v>
      </c>
      <c r="K12" s="15" t="s">
        <v>42</v>
      </c>
      <c r="L12" s="8" t="s">
        <v>10</v>
      </c>
    </row>
    <row r="13" spans="1:12" s="11" customFormat="1" ht="27" customHeight="1">
      <c r="A13" s="10" t="s">
        <v>121</v>
      </c>
      <c r="B13" s="8" t="s">
        <v>5</v>
      </c>
      <c r="C13" s="8" t="s">
        <v>6</v>
      </c>
      <c r="D13" s="8" t="s">
        <v>7</v>
      </c>
      <c r="E13" s="8" t="s">
        <v>39</v>
      </c>
      <c r="F13" s="8" t="s">
        <v>43</v>
      </c>
      <c r="G13" s="8" t="s">
        <v>8</v>
      </c>
      <c r="H13" s="6">
        <v>344.96</v>
      </c>
      <c r="I13" s="6">
        <v>137.98400000000001</v>
      </c>
      <c r="J13" s="8" t="s">
        <v>44</v>
      </c>
      <c r="K13" s="15" t="s">
        <v>45</v>
      </c>
      <c r="L13" s="8" t="s">
        <v>10</v>
      </c>
    </row>
    <row r="14" spans="1:12" s="11" customFormat="1" ht="27" customHeight="1">
      <c r="A14" s="10" t="s">
        <v>122</v>
      </c>
      <c r="B14" s="8" t="s">
        <v>5</v>
      </c>
      <c r="C14" s="8" t="s">
        <v>6</v>
      </c>
      <c r="D14" s="8" t="s">
        <v>7</v>
      </c>
      <c r="E14" s="8" t="s">
        <v>39</v>
      </c>
      <c r="F14" s="8" t="s">
        <v>46</v>
      </c>
      <c r="G14" s="8" t="s">
        <v>8</v>
      </c>
      <c r="H14" s="6">
        <v>70</v>
      </c>
      <c r="I14" s="6">
        <v>28</v>
      </c>
      <c r="J14" s="8" t="s">
        <v>47</v>
      </c>
      <c r="K14" s="15" t="s">
        <v>48</v>
      </c>
      <c r="L14" s="8" t="s">
        <v>10</v>
      </c>
    </row>
    <row r="15" spans="1:12" s="11" customFormat="1" ht="27" customHeight="1">
      <c r="A15" s="10" t="s">
        <v>123</v>
      </c>
      <c r="B15" s="8" t="s">
        <v>5</v>
      </c>
      <c r="C15" s="8" t="s">
        <v>6</v>
      </c>
      <c r="D15" s="8" t="s">
        <v>7</v>
      </c>
      <c r="E15" s="8" t="s">
        <v>39</v>
      </c>
      <c r="F15" s="8" t="s">
        <v>49</v>
      </c>
      <c r="G15" s="8" t="s">
        <v>8</v>
      </c>
      <c r="H15" s="6">
        <v>55.5</v>
      </c>
      <c r="I15" s="6">
        <v>22.2</v>
      </c>
      <c r="J15" s="8" t="s">
        <v>50</v>
      </c>
      <c r="K15" s="15" t="s">
        <v>51</v>
      </c>
      <c r="L15" s="8" t="s">
        <v>10</v>
      </c>
    </row>
    <row r="16" spans="1:12" s="11" customFormat="1" ht="27" customHeight="1">
      <c r="A16" s="10" t="s">
        <v>124</v>
      </c>
      <c r="B16" s="8" t="s">
        <v>5</v>
      </c>
      <c r="C16" s="8" t="s">
        <v>6</v>
      </c>
      <c r="D16" s="8" t="s">
        <v>7</v>
      </c>
      <c r="E16" s="8" t="s">
        <v>39</v>
      </c>
      <c r="F16" s="8" t="s">
        <v>52</v>
      </c>
      <c r="G16" s="8" t="s">
        <v>8</v>
      </c>
      <c r="H16" s="6">
        <v>80</v>
      </c>
      <c r="I16" s="6">
        <v>32</v>
      </c>
      <c r="J16" s="8" t="s">
        <v>53</v>
      </c>
      <c r="K16" s="16" t="s">
        <v>54</v>
      </c>
      <c r="L16" s="8" t="s">
        <v>10</v>
      </c>
    </row>
    <row r="17" spans="1:12" s="11" customFormat="1" ht="27" customHeight="1">
      <c r="A17" s="10" t="s">
        <v>125</v>
      </c>
      <c r="B17" s="8" t="s">
        <v>5</v>
      </c>
      <c r="C17" s="8" t="s">
        <v>6</v>
      </c>
      <c r="D17" s="8" t="s">
        <v>7</v>
      </c>
      <c r="E17" s="8" t="s">
        <v>55</v>
      </c>
      <c r="F17" s="8" t="s">
        <v>56</v>
      </c>
      <c r="G17" s="8" t="s">
        <v>8</v>
      </c>
      <c r="H17" s="6">
        <v>20</v>
      </c>
      <c r="I17" s="6">
        <v>8</v>
      </c>
      <c r="J17" s="8" t="s">
        <v>57</v>
      </c>
      <c r="K17" s="16" t="s">
        <v>58</v>
      </c>
      <c r="L17" s="8" t="s">
        <v>10</v>
      </c>
    </row>
    <row r="18" spans="1:12" s="11" customFormat="1" ht="27" customHeight="1">
      <c r="A18" s="10" t="s">
        <v>126</v>
      </c>
      <c r="B18" s="8" t="s">
        <v>5</v>
      </c>
      <c r="C18" s="8" t="s">
        <v>6</v>
      </c>
      <c r="D18" s="8" t="s">
        <v>7</v>
      </c>
      <c r="E18" s="8" t="s">
        <v>55</v>
      </c>
      <c r="F18" s="8" t="s">
        <v>59</v>
      </c>
      <c r="G18" s="8" t="s">
        <v>8</v>
      </c>
      <c r="H18" s="6">
        <v>187</v>
      </c>
      <c r="I18" s="6">
        <v>74.8</v>
      </c>
      <c r="J18" s="8" t="s">
        <v>60</v>
      </c>
      <c r="K18" s="16" t="s">
        <v>61</v>
      </c>
      <c r="L18" s="8" t="s">
        <v>10</v>
      </c>
    </row>
    <row r="19" spans="1:12" s="11" customFormat="1" ht="27" customHeight="1">
      <c r="A19" s="10" t="s">
        <v>127</v>
      </c>
      <c r="B19" s="8" t="s">
        <v>5</v>
      </c>
      <c r="C19" s="8" t="s">
        <v>6</v>
      </c>
      <c r="D19" s="8" t="s">
        <v>7</v>
      </c>
      <c r="E19" s="8" t="s">
        <v>62</v>
      </c>
      <c r="F19" s="8" t="s">
        <v>63</v>
      </c>
      <c r="G19" s="8" t="s">
        <v>8</v>
      </c>
      <c r="H19" s="6">
        <v>200</v>
      </c>
      <c r="I19" s="6">
        <v>80</v>
      </c>
      <c r="J19" s="8" t="s">
        <v>64</v>
      </c>
      <c r="K19" s="15" t="s">
        <v>65</v>
      </c>
      <c r="L19" s="8" t="s">
        <v>9</v>
      </c>
    </row>
    <row r="20" spans="1:12" s="11" customFormat="1" ht="27" customHeight="1">
      <c r="A20" s="10" t="s">
        <v>128</v>
      </c>
      <c r="B20" s="8" t="s">
        <v>5</v>
      </c>
      <c r="C20" s="8" t="s">
        <v>6</v>
      </c>
      <c r="D20" s="8" t="s">
        <v>7</v>
      </c>
      <c r="E20" s="8" t="s">
        <v>62</v>
      </c>
      <c r="F20" s="8" t="s">
        <v>66</v>
      </c>
      <c r="G20" s="8" t="s">
        <v>8</v>
      </c>
      <c r="H20" s="6">
        <v>110</v>
      </c>
      <c r="I20" s="6">
        <v>44</v>
      </c>
      <c r="J20" s="8" t="s">
        <v>67</v>
      </c>
      <c r="K20" s="15" t="s">
        <v>68</v>
      </c>
      <c r="L20" s="8" t="s">
        <v>10</v>
      </c>
    </row>
    <row r="21" spans="1:12" s="11" customFormat="1" ht="27" customHeight="1">
      <c r="A21" s="10" t="s">
        <v>129</v>
      </c>
      <c r="B21" s="8" t="s">
        <v>5</v>
      </c>
      <c r="C21" s="8" t="s">
        <v>6</v>
      </c>
      <c r="D21" s="8" t="s">
        <v>7</v>
      </c>
      <c r="E21" s="8" t="s">
        <v>62</v>
      </c>
      <c r="F21" s="8" t="s">
        <v>69</v>
      </c>
      <c r="G21" s="8" t="s">
        <v>8</v>
      </c>
      <c r="H21" s="6">
        <v>48</v>
      </c>
      <c r="I21" s="6">
        <v>19.2</v>
      </c>
      <c r="J21" s="8" t="s">
        <v>70</v>
      </c>
      <c r="K21" s="15" t="s">
        <v>71</v>
      </c>
      <c r="L21" s="8" t="s">
        <v>10</v>
      </c>
    </row>
    <row r="22" spans="1:12" s="11" customFormat="1" ht="49.2" customHeight="1">
      <c r="A22" s="10" t="s">
        <v>130</v>
      </c>
      <c r="B22" s="8" t="s">
        <v>5</v>
      </c>
      <c r="C22" s="8" t="s">
        <v>6</v>
      </c>
      <c r="D22" s="8" t="s">
        <v>7</v>
      </c>
      <c r="E22" s="8" t="s">
        <v>72</v>
      </c>
      <c r="F22" s="8" t="s">
        <v>73</v>
      </c>
      <c r="G22" s="8" t="s">
        <v>8</v>
      </c>
      <c r="H22" s="6">
        <v>18.2</v>
      </c>
      <c r="I22" s="6">
        <v>7.28</v>
      </c>
      <c r="J22" s="8" t="s">
        <v>74</v>
      </c>
      <c r="K22" s="15" t="s">
        <v>75</v>
      </c>
      <c r="L22" s="8" t="s">
        <v>10</v>
      </c>
    </row>
    <row r="23" spans="1:12" s="11" customFormat="1" ht="39" customHeight="1">
      <c r="A23" s="10" t="s">
        <v>131</v>
      </c>
      <c r="B23" s="8" t="s">
        <v>5</v>
      </c>
      <c r="C23" s="8" t="s">
        <v>6</v>
      </c>
      <c r="D23" s="8" t="s">
        <v>7</v>
      </c>
      <c r="E23" s="8" t="s">
        <v>12</v>
      </c>
      <c r="F23" s="8" t="s">
        <v>76</v>
      </c>
      <c r="G23" s="8" t="s">
        <v>8</v>
      </c>
      <c r="H23" s="6">
        <v>10</v>
      </c>
      <c r="I23" s="6">
        <v>4</v>
      </c>
      <c r="J23" s="8" t="s">
        <v>77</v>
      </c>
      <c r="K23" s="15" t="s">
        <v>78</v>
      </c>
      <c r="L23" s="8" t="s">
        <v>10</v>
      </c>
    </row>
    <row r="24" spans="1:12" s="11" customFormat="1" ht="39" customHeight="1">
      <c r="A24" s="10" t="s">
        <v>132</v>
      </c>
      <c r="B24" s="8" t="s">
        <v>5</v>
      </c>
      <c r="C24" s="8" t="s">
        <v>6</v>
      </c>
      <c r="D24" s="8" t="s">
        <v>7</v>
      </c>
      <c r="E24" s="8" t="s">
        <v>28</v>
      </c>
      <c r="F24" s="8" t="s">
        <v>79</v>
      </c>
      <c r="G24" s="8" t="s">
        <v>8</v>
      </c>
      <c r="H24" s="6">
        <v>100</v>
      </c>
      <c r="I24" s="6">
        <v>40</v>
      </c>
      <c r="J24" s="8" t="s">
        <v>80</v>
      </c>
      <c r="K24" s="15" t="s">
        <v>81</v>
      </c>
      <c r="L24" s="8" t="s">
        <v>10</v>
      </c>
    </row>
    <row r="25" spans="1:12" s="11" customFormat="1" ht="39" customHeight="1">
      <c r="A25" s="10" t="s">
        <v>133</v>
      </c>
      <c r="B25" s="8" t="s">
        <v>5</v>
      </c>
      <c r="C25" s="8" t="s">
        <v>6</v>
      </c>
      <c r="D25" s="8" t="s">
        <v>7</v>
      </c>
      <c r="E25" s="8" t="s">
        <v>39</v>
      </c>
      <c r="F25" s="8" t="s">
        <v>82</v>
      </c>
      <c r="G25" s="8" t="s">
        <v>8</v>
      </c>
      <c r="H25" s="6">
        <v>18</v>
      </c>
      <c r="I25" s="6">
        <v>7.2</v>
      </c>
      <c r="J25" s="8" t="s">
        <v>83</v>
      </c>
      <c r="K25" s="15" t="s">
        <v>84</v>
      </c>
      <c r="L25" s="8" t="s">
        <v>10</v>
      </c>
    </row>
    <row r="26" spans="1:12" s="11" customFormat="1" ht="58.05" customHeight="1">
      <c r="A26" s="10" t="s">
        <v>134</v>
      </c>
      <c r="B26" s="8" t="s">
        <v>5</v>
      </c>
      <c r="C26" s="8" t="s">
        <v>85</v>
      </c>
      <c r="D26" s="8" t="s">
        <v>7</v>
      </c>
      <c r="E26" s="8" t="s">
        <v>62</v>
      </c>
      <c r="F26" s="8" t="s">
        <v>86</v>
      </c>
      <c r="G26" s="8" t="s">
        <v>8</v>
      </c>
      <c r="H26" s="6">
        <v>36</v>
      </c>
      <c r="I26" s="6">
        <v>14.4</v>
      </c>
      <c r="J26" s="8" t="s">
        <v>87</v>
      </c>
      <c r="K26" s="15" t="s">
        <v>159</v>
      </c>
      <c r="L26" s="8" t="s">
        <v>10</v>
      </c>
    </row>
    <row r="27" spans="1:12" s="11" customFormat="1" ht="39" customHeight="1">
      <c r="A27" s="10" t="s">
        <v>135</v>
      </c>
      <c r="B27" s="8" t="s">
        <v>5</v>
      </c>
      <c r="C27" s="8" t="s">
        <v>6</v>
      </c>
      <c r="D27" s="8" t="s">
        <v>7</v>
      </c>
      <c r="E27" s="8" t="s">
        <v>88</v>
      </c>
      <c r="F27" s="8" t="s">
        <v>89</v>
      </c>
      <c r="G27" s="8" t="s">
        <v>8</v>
      </c>
      <c r="H27" s="6">
        <v>26</v>
      </c>
      <c r="I27" s="6">
        <v>10.4</v>
      </c>
      <c r="J27" s="8" t="s">
        <v>90</v>
      </c>
      <c r="K27" s="15" t="s">
        <v>160</v>
      </c>
      <c r="L27" s="8" t="s">
        <v>11</v>
      </c>
    </row>
    <row r="28" spans="1:12" s="11" customFormat="1" ht="50.4" customHeight="1">
      <c r="A28" s="10" t="s">
        <v>136</v>
      </c>
      <c r="B28" s="8" t="s">
        <v>5</v>
      </c>
      <c r="C28" s="8" t="s">
        <v>6</v>
      </c>
      <c r="D28" s="8" t="s">
        <v>7</v>
      </c>
      <c r="E28" s="8" t="s">
        <v>88</v>
      </c>
      <c r="F28" s="8" t="s">
        <v>91</v>
      </c>
      <c r="G28" s="8" t="s">
        <v>8</v>
      </c>
      <c r="H28" s="6">
        <v>30</v>
      </c>
      <c r="I28" s="6">
        <v>12</v>
      </c>
      <c r="J28" s="8" t="s">
        <v>92</v>
      </c>
      <c r="K28" s="15" t="s">
        <v>93</v>
      </c>
      <c r="L28" s="8" t="s">
        <v>11</v>
      </c>
    </row>
    <row r="29" spans="1:12" s="11" customFormat="1" ht="49.2" customHeight="1">
      <c r="A29" s="10" t="s">
        <v>137</v>
      </c>
      <c r="B29" s="8" t="s">
        <v>5</v>
      </c>
      <c r="C29" s="8" t="s">
        <v>6</v>
      </c>
      <c r="D29" s="8" t="s">
        <v>7</v>
      </c>
      <c r="E29" s="8" t="s">
        <v>88</v>
      </c>
      <c r="F29" s="8" t="s">
        <v>94</v>
      </c>
      <c r="G29" s="8" t="s">
        <v>8</v>
      </c>
      <c r="H29" s="6">
        <v>30</v>
      </c>
      <c r="I29" s="6">
        <v>12</v>
      </c>
      <c r="J29" s="8" t="s">
        <v>95</v>
      </c>
      <c r="K29" s="15" t="s">
        <v>161</v>
      </c>
      <c r="L29" s="8" t="s">
        <v>11</v>
      </c>
    </row>
    <row r="30" spans="1:12" s="11" customFormat="1" ht="43.8" customHeight="1">
      <c r="A30" s="10" t="s">
        <v>138</v>
      </c>
      <c r="B30" s="8" t="s">
        <v>5</v>
      </c>
      <c r="C30" s="8" t="s">
        <v>6</v>
      </c>
      <c r="D30" s="8" t="s">
        <v>7</v>
      </c>
      <c r="E30" s="8" t="s">
        <v>39</v>
      </c>
      <c r="F30" s="8" t="s">
        <v>96</v>
      </c>
      <c r="G30" s="8" t="s">
        <v>8</v>
      </c>
      <c r="H30" s="6">
        <v>60</v>
      </c>
      <c r="I30" s="6">
        <v>24</v>
      </c>
      <c r="J30" s="8" t="s">
        <v>47</v>
      </c>
      <c r="K30" s="15" t="s">
        <v>162</v>
      </c>
      <c r="L30" s="8" t="s">
        <v>10</v>
      </c>
    </row>
    <row r="31" spans="1:12" s="11" customFormat="1" ht="48" customHeight="1">
      <c r="A31" s="10" t="s">
        <v>139</v>
      </c>
      <c r="B31" s="8" t="s">
        <v>5</v>
      </c>
      <c r="C31" s="8" t="s">
        <v>6</v>
      </c>
      <c r="D31" s="8" t="s">
        <v>7</v>
      </c>
      <c r="E31" s="8" t="s">
        <v>55</v>
      </c>
      <c r="F31" s="8" t="s">
        <v>97</v>
      </c>
      <c r="G31" s="8" t="s">
        <v>8</v>
      </c>
      <c r="H31" s="6">
        <v>52</v>
      </c>
      <c r="I31" s="6">
        <v>20.8</v>
      </c>
      <c r="J31" s="8" t="s">
        <v>57</v>
      </c>
      <c r="K31" s="15" t="s">
        <v>163</v>
      </c>
      <c r="L31" s="8" t="s">
        <v>10</v>
      </c>
    </row>
    <row r="32" spans="1:12" s="11" customFormat="1" ht="42" customHeight="1">
      <c r="A32" s="10" t="s">
        <v>140</v>
      </c>
      <c r="B32" s="8" t="s">
        <v>5</v>
      </c>
      <c r="C32" s="8" t="s">
        <v>6</v>
      </c>
      <c r="D32" s="8" t="s">
        <v>7</v>
      </c>
      <c r="E32" s="8" t="s">
        <v>62</v>
      </c>
      <c r="F32" s="8" t="s">
        <v>156</v>
      </c>
      <c r="G32" s="8" t="s">
        <v>8</v>
      </c>
      <c r="H32" s="6">
        <v>90</v>
      </c>
      <c r="I32" s="6">
        <v>36</v>
      </c>
      <c r="J32" s="8" t="s">
        <v>98</v>
      </c>
      <c r="K32" s="15" t="s">
        <v>164</v>
      </c>
      <c r="L32" s="8" t="s">
        <v>11</v>
      </c>
    </row>
    <row r="33" spans="1:12" s="11" customFormat="1" ht="39.6" customHeight="1">
      <c r="A33" s="10" t="s">
        <v>141</v>
      </c>
      <c r="B33" s="8" t="s">
        <v>5</v>
      </c>
      <c r="C33" s="8" t="s">
        <v>6</v>
      </c>
      <c r="D33" s="8" t="s">
        <v>7</v>
      </c>
      <c r="E33" s="8" t="s">
        <v>88</v>
      </c>
      <c r="F33" s="8" t="s">
        <v>99</v>
      </c>
      <c r="G33" s="8" t="s">
        <v>8</v>
      </c>
      <c r="H33" s="6">
        <v>50</v>
      </c>
      <c r="I33" s="6">
        <v>20</v>
      </c>
      <c r="J33" s="8" t="s">
        <v>100</v>
      </c>
      <c r="K33" s="15" t="s">
        <v>165</v>
      </c>
      <c r="L33" s="8" t="s">
        <v>10</v>
      </c>
    </row>
    <row r="34" spans="1:12" s="11" customFormat="1" ht="54.6" customHeight="1">
      <c r="A34" s="10" t="s">
        <v>142</v>
      </c>
      <c r="B34" s="8" t="s">
        <v>5</v>
      </c>
      <c r="C34" s="8" t="s">
        <v>6</v>
      </c>
      <c r="D34" s="8" t="s">
        <v>7</v>
      </c>
      <c r="E34" s="8" t="s">
        <v>88</v>
      </c>
      <c r="F34" s="8" t="s">
        <v>101</v>
      </c>
      <c r="G34" s="8" t="s">
        <v>8</v>
      </c>
      <c r="H34" s="6">
        <v>1627.1</v>
      </c>
      <c r="I34" s="6">
        <v>650.84</v>
      </c>
      <c r="J34" s="8" t="s">
        <v>102</v>
      </c>
      <c r="K34" s="15" t="s">
        <v>158</v>
      </c>
      <c r="L34" s="8" t="s">
        <v>11</v>
      </c>
    </row>
    <row r="35" spans="1:12" s="11" customFormat="1" ht="87" customHeight="1">
      <c r="A35" s="10" t="s">
        <v>143</v>
      </c>
      <c r="B35" s="8" t="s">
        <v>5</v>
      </c>
      <c r="C35" s="8" t="s">
        <v>6</v>
      </c>
      <c r="D35" s="8" t="s">
        <v>7</v>
      </c>
      <c r="E35" s="8" t="s">
        <v>12</v>
      </c>
      <c r="F35" s="8" t="s">
        <v>103</v>
      </c>
      <c r="G35" s="8" t="s">
        <v>8</v>
      </c>
      <c r="H35" s="6">
        <v>740</v>
      </c>
      <c r="I35" s="6">
        <v>296</v>
      </c>
      <c r="J35" s="8" t="s">
        <v>104</v>
      </c>
      <c r="K35" s="15" t="s">
        <v>168</v>
      </c>
      <c r="L35" s="8" t="s">
        <v>11</v>
      </c>
    </row>
    <row r="36" spans="1:12" s="11" customFormat="1" ht="46.2" customHeight="1">
      <c r="A36" s="10" t="s">
        <v>144</v>
      </c>
      <c r="B36" s="8" t="s">
        <v>5</v>
      </c>
      <c r="C36" s="8" t="s">
        <v>6</v>
      </c>
      <c r="D36" s="8" t="s">
        <v>7</v>
      </c>
      <c r="E36" s="8" t="s">
        <v>39</v>
      </c>
      <c r="F36" s="8" t="s">
        <v>105</v>
      </c>
      <c r="G36" s="8" t="s">
        <v>8</v>
      </c>
      <c r="H36" s="6">
        <v>52.8</v>
      </c>
      <c r="I36" s="6">
        <v>21.12</v>
      </c>
      <c r="J36" s="8" t="s">
        <v>53</v>
      </c>
      <c r="K36" s="15" t="s">
        <v>157</v>
      </c>
      <c r="L36" s="8" t="s">
        <v>11</v>
      </c>
    </row>
    <row r="37" spans="1:12" s="11" customFormat="1" ht="46.2" customHeight="1">
      <c r="A37" s="10" t="s">
        <v>145</v>
      </c>
      <c r="B37" s="8" t="s">
        <v>5</v>
      </c>
      <c r="C37" s="8" t="s">
        <v>6</v>
      </c>
      <c r="D37" s="8" t="s">
        <v>7</v>
      </c>
      <c r="E37" s="8" t="s">
        <v>62</v>
      </c>
      <c r="F37" s="8" t="s">
        <v>106</v>
      </c>
      <c r="G37" s="8" t="s">
        <v>8</v>
      </c>
      <c r="H37" s="6">
        <v>225</v>
      </c>
      <c r="I37" s="6">
        <v>90</v>
      </c>
      <c r="J37" s="8" t="s">
        <v>107</v>
      </c>
      <c r="K37" s="15" t="s">
        <v>108</v>
      </c>
      <c r="L37" s="8" t="s">
        <v>11</v>
      </c>
    </row>
    <row r="38" spans="1:12" s="11" customFormat="1" ht="46.2" customHeight="1">
      <c r="A38" s="10" t="s">
        <v>169</v>
      </c>
      <c r="B38" s="8" t="s">
        <v>5</v>
      </c>
      <c r="C38" s="8" t="s">
        <v>6</v>
      </c>
      <c r="D38" s="8" t="s">
        <v>7</v>
      </c>
      <c r="E38" s="8" t="s">
        <v>175</v>
      </c>
      <c r="F38" s="8" t="s">
        <v>174</v>
      </c>
      <c r="G38" s="8" t="s">
        <v>8</v>
      </c>
      <c r="H38" s="6">
        <v>315</v>
      </c>
      <c r="I38" s="6">
        <v>126</v>
      </c>
      <c r="J38" s="6" t="s">
        <v>172</v>
      </c>
      <c r="K38" s="6" t="s">
        <v>173</v>
      </c>
      <c r="L38" s="8" t="s">
        <v>11</v>
      </c>
    </row>
    <row r="39" spans="1:12" s="11" customFormat="1" ht="46.2" customHeight="1">
      <c r="A39" s="10" t="s">
        <v>170</v>
      </c>
      <c r="B39" s="8" t="s">
        <v>5</v>
      </c>
      <c r="C39" s="8" t="s">
        <v>6</v>
      </c>
      <c r="D39" s="8" t="s">
        <v>7</v>
      </c>
      <c r="E39" s="8" t="s">
        <v>62</v>
      </c>
      <c r="F39" s="8" t="s">
        <v>109</v>
      </c>
      <c r="G39" s="8" t="s">
        <v>8</v>
      </c>
      <c r="H39" s="6">
        <v>139</v>
      </c>
      <c r="I39" s="6">
        <v>43.2</v>
      </c>
      <c r="J39" s="8" t="s">
        <v>110</v>
      </c>
      <c r="K39" s="15" t="s">
        <v>166</v>
      </c>
      <c r="L39" s="8" t="s">
        <v>11</v>
      </c>
    </row>
    <row r="40" spans="1:12" s="11" customFormat="1" ht="39" customHeight="1">
      <c r="A40" s="10" t="s">
        <v>171</v>
      </c>
      <c r="B40" s="8" t="s">
        <v>5</v>
      </c>
      <c r="C40" s="8" t="s">
        <v>6</v>
      </c>
      <c r="D40" s="8" t="s">
        <v>7</v>
      </c>
      <c r="E40" s="8" t="s">
        <v>88</v>
      </c>
      <c r="F40" s="8" t="s">
        <v>111</v>
      </c>
      <c r="G40" s="8" t="s">
        <v>8</v>
      </c>
      <c r="H40" s="6">
        <v>62</v>
      </c>
      <c r="I40" s="6">
        <v>24.8</v>
      </c>
      <c r="J40" s="8" t="s">
        <v>112</v>
      </c>
      <c r="K40" s="15" t="s">
        <v>167</v>
      </c>
      <c r="L40" s="8" t="s">
        <v>11</v>
      </c>
    </row>
    <row r="41" spans="1:12" ht="21.6" customHeight="1">
      <c r="A41" s="21" t="s">
        <v>155</v>
      </c>
      <c r="B41" s="22"/>
      <c r="C41" s="22"/>
      <c r="D41" s="22"/>
      <c r="E41" s="22"/>
      <c r="F41" s="22"/>
      <c r="G41" s="23"/>
      <c r="H41" s="6">
        <f>SUM(H4:H40)</f>
        <v>5662.56</v>
      </c>
      <c r="I41" s="6">
        <f>SUM(I4:I40)</f>
        <v>2252.6239999999998</v>
      </c>
      <c r="J41" s="17"/>
      <c r="K41" s="17"/>
      <c r="L41" s="17"/>
    </row>
  </sheetData>
  <mergeCells count="2">
    <mergeCell ref="A1:L1"/>
    <mergeCell ref="A41:G41"/>
  </mergeCells>
  <phoneticPr fontId="9" type="noConversion"/>
  <dataValidations count="5">
    <dataValidation type="list" allowBlank="1" showInputMessage="1" showErrorMessage="1" sqref="L4:L40">
      <formula1>"优质稻米,多功能油菜,绿色蔬菜,现代茶,都市花卉,精品蟹虾,特色鱼,南京鸭,其他,不相关"</formula1>
    </dataValidation>
    <dataValidation type="list" allowBlank="1" showInputMessage="1" showErrorMessage="1" sqref="G4:G10 G12:G40">
      <formula1>"竞争立项,工作任务,奖励激励,直补"</formula1>
    </dataValidation>
    <dataValidation type="list" allowBlank="1" showInputMessage="1" showErrorMessage="1" sqref="C4 C6:C40">
      <formula1>"现代农业发展专项,农业农村公共服务专项,农业绿色发展专项"</formula1>
    </dataValidation>
    <dataValidation type="list" allowBlank="1" showInputMessage="1" showErrorMessage="1" sqref="B4:B31 B33:B40">
      <formula1>"A1类,A2类,A3类,B类,C类"</formula1>
    </dataValidation>
    <dataValidation type="list" allowBlank="1" showInputMessage="1" showErrorMessage="1" sqref="D4:D40">
      <formula1>#REF!</formula1>
    </dataValidation>
  </dataValidations>
  <printOptions horizontalCentered="1"/>
  <pageMargins left="0.39370078740157483" right="0.39370078740157483" top="0.31496062992125984" bottom="0.31496062992125984" header="0" footer="0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项目入库导入模板</vt:lpstr>
      <vt:lpstr>项目入库导入模板!Print_Titles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daohangxitong.com</cp:lastModifiedBy>
  <cp:lastPrinted>2026-11-03T03:05:43Z</cp:lastPrinted>
  <dcterms:created xsi:type="dcterms:W3CDTF">2022-11-04T06:49:00Z</dcterms:created>
  <dcterms:modified xsi:type="dcterms:W3CDTF">2026-11-05T08:13:57Z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85545461EB8C4023B768BE196DBCA7B6_13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