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资料库\xwechat_files\wxid_dtdle4i1skxo22_e815\msg\file\2026-09\"/>
    </mc:Choice>
  </mc:AlternateContent>
  <bookViews>
    <workbookView windowWidth="19635" windowHeight="8220" firstSheet="3" activeTab="3"/>
  </bookViews>
  <sheets>
    <sheet name="汇总表" sheetId="9" state="hidden" r:id="rId1"/>
    <sheet name="Sheet3" sheetId="13" state="hidden" r:id="rId2"/>
    <sheet name="Sheet4" sheetId="14" state="hidden" r:id="rId3"/>
    <sheet name="汇总表 (2)" sheetId="10" r:id="rId4"/>
    <sheet name="Sheet1" sheetId="11" state="hidden" r:id="rId5"/>
  </sheets>
  <definedNames>
    <definedName name="_xlnm._FilterDatabase" localSheetId="3" hidden="1">'汇总表 (2)'!$A$2:$K$316</definedName>
    <definedName name="_xlnm._FilterDatabase" localSheetId="0" hidden="1">汇总表!$A$2:$K$390</definedName>
  </definedNames>
  <calcPr calcId="191029"/>
  <pivotCaches>
    <pivotCache cacheId="0" r:id="rId6"/>
    <pivotCache cacheId="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<sst xmlns="http://schemas.openxmlformats.org/spreadsheetml/2006/main" count="2913" uniqueCount="384">
  <si>
    <r>
      <rPr>
        <sz val="20"/>
        <color rgb="FF000000"/>
        <rFont val="Times New Roman"/>
        <charset val="134"/>
      </rPr>
      <t>2025</t>
    </r>
    <r>
      <rPr>
        <sz val="20"/>
        <color rgb="FF000000"/>
        <rFont val="宋体"/>
        <charset val="134"/>
      </rPr>
      <t>年度溧水区新型农业经营主体贷款贴息项目汇总表</t>
    </r>
  </si>
  <si>
    <t>序号</t>
  </si>
  <si>
    <t>所在街镇</t>
  </si>
  <si>
    <t>贷款产品类型（金陵惠农贷、政策性农业融资担保贷款）</t>
  </si>
  <si>
    <t>主体类别（家庭农场、合作社、龙头企业或规模猪场）</t>
  </si>
  <si>
    <t>贷款主体名称</t>
  </si>
  <si>
    <t>已付利息</t>
  </si>
  <si>
    <t>区兑现         贴息</t>
  </si>
  <si>
    <t>永阳街道</t>
  </si>
  <si>
    <t>金陵惠农贷</t>
  </si>
  <si>
    <t>家庭农场</t>
  </si>
  <si>
    <t>南京市溧水区金亮家庭农场</t>
  </si>
  <si>
    <t>南京市溧水区文俊家庭农场</t>
  </si>
  <si>
    <t>南京市溧水区星星家庭农场</t>
  </si>
  <si>
    <t>南京市溧水区程云家庭农场</t>
  </si>
  <si>
    <t>南京市溧水区万平家庭农场</t>
  </si>
  <si>
    <t>南京市溧水菇香家庭农场</t>
  </si>
  <si>
    <t>南京市溧水区万云家庭农场</t>
  </si>
  <si>
    <t>南京市溧水区恒昌苗木种植家庭农场</t>
  </si>
  <si>
    <t>南京市溧水区峰成家庭农场</t>
  </si>
  <si>
    <t>白马镇</t>
  </si>
  <si>
    <t>南京市溧水区奕同家庭农场</t>
  </si>
  <si>
    <t>南京市溧水区周兆红家庭农场</t>
  </si>
  <si>
    <t>南京市溧水区伍勇家庭农场</t>
  </si>
  <si>
    <t>南京市溧水区尤红明家庭农场</t>
  </si>
  <si>
    <t>南京市溧水区富旺家庭农场</t>
  </si>
  <si>
    <t>东屏街道</t>
  </si>
  <si>
    <t>南京市溧水区城玥家庭农场</t>
  </si>
  <si>
    <t>南京市溧水区风调雨顺家庭农场</t>
  </si>
  <si>
    <t>南京市溧水区溧果家庭农场</t>
  </si>
  <si>
    <t>南京市溧水区辉腾家庭农场</t>
  </si>
  <si>
    <t>南京市溧水区祥虹家庭农场</t>
  </si>
  <si>
    <t>南京市溧水区友洪家庭农场</t>
  </si>
  <si>
    <t>洪蓝街道</t>
  </si>
  <si>
    <t>南京市溧水区河清家庭农场</t>
  </si>
  <si>
    <t>南京市溧水区洪泉家庭农场</t>
  </si>
  <si>
    <t>南京市溧水区惠伟家庭农场</t>
  </si>
  <si>
    <t>南京市溧水区嘉信家庭农场</t>
  </si>
  <si>
    <t>南京市溧水区锦绣家庭农场</t>
  </si>
  <si>
    <t>溧水区开心家庭农场</t>
  </si>
  <si>
    <t>南京市溧水区立功家庭农场</t>
  </si>
  <si>
    <t>南京市溧水区骆氏家庭农场</t>
  </si>
  <si>
    <t>南京市溧水区廷洪家庭农场</t>
  </si>
  <si>
    <t>南京市溧水区乡野家庭农场</t>
  </si>
  <si>
    <t>南京市溧水区小荣家庭农场</t>
  </si>
  <si>
    <t>南京市溧水区园飞家庭农场</t>
  </si>
  <si>
    <t>南京市溧水区赵孝凯家庭农场</t>
  </si>
  <si>
    <t>石湫街道</t>
  </si>
  <si>
    <t>南京市溧水区秋露家庭农场</t>
  </si>
  <si>
    <t>溧水区笙乐锐家庭农场</t>
  </si>
  <si>
    <t>溧水一石粮种植家庭农场</t>
  </si>
  <si>
    <t>南京市溧水区恒晟苗木家庭农场</t>
  </si>
  <si>
    <t>南京市溧水区阿宝家庭农场</t>
  </si>
  <si>
    <t>南京市溧水区恒益家庭农场</t>
  </si>
  <si>
    <t>南京市溧水区胖胖草莓家庭农场</t>
  </si>
  <si>
    <t>溧水区立建家庭农场</t>
  </si>
  <si>
    <t>南京市溧水区连发家庭农场</t>
  </si>
  <si>
    <t>南京市溧水区奚敏芳家庭农场</t>
  </si>
  <si>
    <t>和凤镇</t>
  </si>
  <si>
    <t>南京市溧水区大庄家庭农场</t>
  </si>
  <si>
    <t>南京市溧水区沈和平家庭农场</t>
  </si>
  <si>
    <t>南京市溧水区绿源家庭农场</t>
  </si>
  <si>
    <t>南京市溧水区白田家庭农场</t>
  </si>
  <si>
    <t>南京市溧水区孙军家庭农场</t>
  </si>
  <si>
    <t>溧水区碧苒家庭农场</t>
  </si>
  <si>
    <t>南京市溧水区燕云家庭农场</t>
  </si>
  <si>
    <t>南京市溧水区千腾山家庭农场</t>
  </si>
  <si>
    <t>南京市溧水区赵金才家庭农场</t>
  </si>
  <si>
    <t>南京市溧水区金达谷物种植家庭农场</t>
  </si>
  <si>
    <t>南京市溧水区忠友家庭农场</t>
  </si>
  <si>
    <t>南京市溧水区万博家庭农场</t>
  </si>
  <si>
    <t>南京市溧水区桃乐家庭农场</t>
  </si>
  <si>
    <t>南京市溧水区阿慢家庭农场</t>
  </si>
  <si>
    <t>南京市溧水区三水家庭农场</t>
  </si>
  <si>
    <t>晶桥镇</t>
  </si>
  <si>
    <t>溧水区俊达家庭农场</t>
  </si>
  <si>
    <t>南京市溧水区朱怀金家庭农场</t>
  </si>
  <si>
    <t>溧水区传英家庭农场</t>
  </si>
  <si>
    <t>南京市溧水区长青家庭农场</t>
  </si>
  <si>
    <t>南京市溧水区任国兴家庭农场</t>
  </si>
  <si>
    <t>南京市溧水区白生家庭农场</t>
  </si>
  <si>
    <t>南京市溧水区十全家庭农场</t>
  </si>
  <si>
    <t>南京市溧水区鹤岗家庭农场</t>
  </si>
  <si>
    <t>溧水区鸿垦家庭农场</t>
  </si>
  <si>
    <t>溧水区芳邻家庭农场</t>
  </si>
  <si>
    <t>南京市溧水区峻泽家庭农场</t>
  </si>
  <si>
    <t>南京市溧水区小军家庭农场</t>
  </si>
  <si>
    <t>南京市溧水区曹孚祥家庭农场</t>
  </si>
  <si>
    <t>南京市溧水区夏地根家庭农场</t>
  </si>
  <si>
    <t>南京市溧水区一言若家庭农场</t>
  </si>
  <si>
    <t>南京市溧水区陈敬鸿家庭农场</t>
  </si>
  <si>
    <t>开发区</t>
  </si>
  <si>
    <t>南京市溧水区马群家庭农场</t>
  </si>
  <si>
    <t>南京市溧水区前云家庭农场</t>
  </si>
  <si>
    <t>南京市溧水区晓文家庭农场</t>
  </si>
  <si>
    <t>南京市溧水区邵长江家庭农场</t>
  </si>
  <si>
    <t>南京市溧水区小丽保家庭农场</t>
  </si>
  <si>
    <t>南京市溧水区李善文家庭农场</t>
  </si>
  <si>
    <t>南京市溧水区宏劲家庭农场</t>
  </si>
  <si>
    <t>南京市溧水区元志家庭农场</t>
  </si>
  <si>
    <t>南京市溧水区齐飞家庭农场</t>
  </si>
  <si>
    <t>南京市溧水区立生家庭农场</t>
  </si>
  <si>
    <t>合作社</t>
  </si>
  <si>
    <t>南京木新苗木花卉专业合作社</t>
  </si>
  <si>
    <t>南京依云农业专业合作社</t>
  </si>
  <si>
    <t>南京苏缘苗木种植专业合作社</t>
  </si>
  <si>
    <t>南京金元鑫水稻种植专业合作社</t>
  </si>
  <si>
    <t>南京市溧水琴音食用菌种植专业合作社</t>
  </si>
  <si>
    <t>南京溧水爱生中药材种植专业合作社</t>
  </si>
  <si>
    <t>南京溧水立新蔬菜专业合作社</t>
  </si>
  <si>
    <t>南京溧水春色满园蔬菜专业合作社</t>
  </si>
  <si>
    <t>南京溧水云芳苗木专业合作社</t>
  </si>
  <si>
    <t>南京溧水半山果蔬种植专业合作社</t>
  </si>
  <si>
    <t>南京溧水惠农农机专业合作社</t>
  </si>
  <si>
    <t>南京市溧水区宝光水稻专业合作社</t>
  </si>
  <si>
    <t>南京市博裕绿色农业发展专业合作社</t>
  </si>
  <si>
    <t>南京市苏辉果蔬专业合作社</t>
  </si>
  <si>
    <t>南京广盛苗木种植专业合作社</t>
  </si>
  <si>
    <t>南京市溧水区惠民蔬菜专业合作社</t>
  </si>
  <si>
    <t>南京捷垦农机服务专业合作社</t>
  </si>
  <si>
    <t>南京市金瑞蓝莓专业合作社</t>
  </si>
  <si>
    <t>南京溧水鸿河畜禽养殖专业合作社</t>
  </si>
  <si>
    <t>南京智瑞苗木专业合作社</t>
  </si>
  <si>
    <t>南京溧水秦和农机服务专业合作社</t>
  </si>
  <si>
    <t>南京市溧水区卓冠果蔬苗木专业合作社</t>
  </si>
  <si>
    <t>南京润南农业专业合作社</t>
  </si>
  <si>
    <t>南京市溧水区墨涵苗木种植专业合作社</t>
  </si>
  <si>
    <t>南京市溧水区爱廉水稻种植专业合作社</t>
  </si>
  <si>
    <t>南京市溧水区宏志水稻种植专业合作社</t>
  </si>
  <si>
    <t>南京溧水久根农业服务专业合作社</t>
  </si>
  <si>
    <t>南京市溧水区开太苗木专业合作社</t>
  </si>
  <si>
    <t>南京溧水建乐蔬菜专业合作社</t>
  </si>
  <si>
    <t>南京市溧水区石山苗木种植专业合作社</t>
  </si>
  <si>
    <t>南京市溧水区丰润经济林果专业合作社</t>
  </si>
  <si>
    <t>南京市溧水区祥康果蔬专业合作社</t>
  </si>
  <si>
    <t>南京市溧水区飞翔水产养殖专业合作社</t>
  </si>
  <si>
    <t>南京市溧水区茶香缘农作物专业合作社</t>
  </si>
  <si>
    <t>南京创久水稻专业合作社</t>
  </si>
  <si>
    <t>南京村嫂草莓专业合作社</t>
  </si>
  <si>
    <t>南京溧水广阔田野水产养殖专业合作社</t>
  </si>
  <si>
    <t>南京溧水老赵草莓种植专业合作社</t>
  </si>
  <si>
    <t>南京市溧水区隆丰果蔬种植专业合作社</t>
  </si>
  <si>
    <t>南京市溧水区绿宝果蔬专业合作社</t>
  </si>
  <si>
    <t>南京溧水傅家边绿岛果蔬专业合作社</t>
  </si>
  <si>
    <t>南京溧水宁佳青梅专业合作社</t>
  </si>
  <si>
    <t>南京溧水钱景果蔬专业合作社</t>
  </si>
  <si>
    <t>南京市溧水区青锋永兴畜禽养殖专业合作社</t>
  </si>
  <si>
    <t>南京溧水秋雁果蔬专业合作社</t>
  </si>
  <si>
    <t>南京市溧水区芮氏水稻种植专业合作社</t>
  </si>
  <si>
    <t>南京市溧水区双发蔬果专业合作社</t>
  </si>
  <si>
    <t>南京溧水天福禽业专业合作社</t>
  </si>
  <si>
    <t>南京溧水天桥苗木专业合作社</t>
  </si>
  <si>
    <t>南京溧水傅家边天润果蔬专业合作社</t>
  </si>
  <si>
    <t>南京市溧水区孝芳果蔬种植专业合作社</t>
  </si>
  <si>
    <t>南京市溧水区杨古岱蔬果专业合作社</t>
  </si>
  <si>
    <t>南京溧水悦达葡萄专业合作社</t>
  </si>
  <si>
    <t>南京中甜农业发展专业合作社</t>
  </si>
  <si>
    <t>南京溧水美康玫瑰专业合作社</t>
  </si>
  <si>
    <t>南京市溧水区熊霖苗木专业合作社</t>
  </si>
  <si>
    <t xml:space="preserve">南京市溧水区亭山茶叶专业合作社 </t>
  </si>
  <si>
    <t>南京市溧水区佳民水产养殖专业合作社</t>
  </si>
  <si>
    <t>南京湫之林农产品专业合作社</t>
  </si>
  <si>
    <t>南京秋和农产品专业合作社</t>
  </si>
  <si>
    <t>南京溧水明国农业专业合作社</t>
  </si>
  <si>
    <t>南京市溧水区仲阿宝农机服务专业合作社</t>
  </si>
  <si>
    <t>南京溧水莲友莲藕种植专业合作社</t>
  </si>
  <si>
    <t>南京溧水邦达果蔬专业合作社</t>
  </si>
  <si>
    <t>南京溧水佳春苗木农民专业合作社</t>
  </si>
  <si>
    <t>南京市溧水区谷丰农机专业合作社</t>
  </si>
  <si>
    <t>南京恭田花卉专业合作社</t>
  </si>
  <si>
    <t>南京市溧水区华成蔬菜专业合作社</t>
  </si>
  <si>
    <t>南京华鹏秸秆专业合作社</t>
  </si>
  <si>
    <t>南京润农果蔬专业合作社</t>
  </si>
  <si>
    <t>南京市溧水区杨白海茶叶专业合作社</t>
  </si>
  <si>
    <t>南京万果果木种植专业合作社</t>
  </si>
  <si>
    <t>南京溧水公正稻米种植专业合作社</t>
  </si>
  <si>
    <t>南京市溧水区明头农机专业合作社</t>
  </si>
  <si>
    <t>南京市溧水区天元养鸭专业合作社</t>
  </si>
  <si>
    <t>南京市溧水区众兴养鸭专业合作社</t>
  </si>
  <si>
    <t>南京市溧水区众一水稻种植专业合作社</t>
  </si>
  <si>
    <t>南京晋之程苗木专业合作社</t>
  </si>
  <si>
    <t>南京市溧水区万博农作物种植专业合作社</t>
  </si>
  <si>
    <t>南京市溧水区俞家种植专业合作社</t>
  </si>
  <si>
    <t>南京溧水王有农机专业合作社</t>
  </si>
  <si>
    <t>南京永浩生态农业专业合作社</t>
  </si>
  <si>
    <t>南京市溧水区富华果林专业合作社</t>
  </si>
  <si>
    <t>南京和美凤鸣谷物种植专业合作社</t>
  </si>
  <si>
    <t>南京仙郎山灵芝种植专业合作社</t>
  </si>
  <si>
    <t>南京市溧水区百花苗木专业合作社</t>
  </si>
  <si>
    <t>南京丞慧农作物专业合作社</t>
  </si>
  <si>
    <t>南京溧水杨家桥苗木专业合作社</t>
  </si>
  <si>
    <t>南京市溧水区明笑粮油专业合作社</t>
  </si>
  <si>
    <t>南京溧水磐辰苗木专业合作社</t>
  </si>
  <si>
    <t>南京言果苗木农民专业合作社</t>
  </si>
  <si>
    <t>南京溧水白生农副产品专业合作社</t>
  </si>
  <si>
    <t>南京溧水百丰果蔬种植专业合作社</t>
  </si>
  <si>
    <t>南京溧水晨丰苗木专业合作社</t>
  </si>
  <si>
    <t>南京翠歌园农作物专业合作社</t>
  </si>
  <si>
    <t>南京溧水大禹农机专业合作社</t>
  </si>
  <si>
    <t>南京飞烨果蔬种植专业合作社</t>
  </si>
  <si>
    <t>南京溧水国色天香茶叶专业合作社</t>
  </si>
  <si>
    <t>南京市溧水区果香农作物专业合作社</t>
  </si>
  <si>
    <t>南京溧水鹤鸣农产品专业合作社</t>
  </si>
  <si>
    <t>南京华祥水稻种植专业合作社</t>
  </si>
  <si>
    <t>南京溧水佶欣苗木专业合作社</t>
  </si>
  <si>
    <t>南京江苑果蔬种植专业合作社</t>
  </si>
  <si>
    <t>南京市溧水区金井秸秆专业合作社</t>
  </si>
  <si>
    <t>南京南弘苗木专业合作社</t>
  </si>
  <si>
    <t>南京溧水泥歌果蔬种植专业合作社</t>
  </si>
  <si>
    <t>南京市溧水区庆宏农机专业合作社</t>
  </si>
  <si>
    <t>南京溧水双龙花木专业合作社</t>
  </si>
  <si>
    <t>南京苏旺水稻种植专业合作社</t>
  </si>
  <si>
    <t>南京溧水邰村苗木专业合作社</t>
  </si>
  <si>
    <t>南京溧水秀鹏果蔬苗木专业合作社</t>
  </si>
  <si>
    <t>南京尤姐水产养殖专业合作社</t>
  </si>
  <si>
    <t>南京元松果蔬专业合作社</t>
  </si>
  <si>
    <t>南京溧水云鹤湖茶叶专业合作社</t>
  </si>
  <si>
    <t>南京泽越果蔬种植专业合作社</t>
  </si>
  <si>
    <t>南京溧水真喜果蔬专业合作社</t>
  </si>
  <si>
    <t>南京之珩农产品种植农民专业合作社</t>
  </si>
  <si>
    <t>南京周沫果蔬种植专业合作社</t>
  </si>
  <si>
    <t>南京市溧水区宗轩生态农业专业合作社</t>
  </si>
  <si>
    <t>南京溧水百信茶叶专业合作社</t>
  </si>
  <si>
    <t>南京溧水普农果蔬专业合作社</t>
  </si>
  <si>
    <t>南京溧水志洪农作物种植专业合作社</t>
  </si>
  <si>
    <t>龙头企业</t>
  </si>
  <si>
    <t>南京普朗克科贸有限公司</t>
  </si>
  <si>
    <t>南京碧庄农业科技有限公司</t>
  </si>
  <si>
    <t>南京全丰农业科技有限公司</t>
  </si>
  <si>
    <t>南京坤牧有机农业有限公司</t>
  </si>
  <si>
    <t>南京常力蜂业有限公司</t>
  </si>
  <si>
    <t>南京田果农业科技有限公司</t>
  </si>
  <si>
    <t>南京英特生态农业有限公司</t>
  </si>
  <si>
    <t>南京正南果蔬有限公司</t>
  </si>
  <si>
    <t>南京双吉农业发展有限公司</t>
  </si>
  <si>
    <t>南京泽朗生物科技有限公司</t>
  </si>
  <si>
    <t>江苏中植生态植物科学研究院有限公司</t>
  </si>
  <si>
    <t>南京金万辰生物科技有限公司</t>
  </si>
  <si>
    <t>南京脆而爽蔬菜食品有限公司</t>
  </si>
  <si>
    <t>南京昌太农业发展有限公司</t>
  </si>
  <si>
    <t>南京泽宁有机农业科技有限公司</t>
  </si>
  <si>
    <t>江苏春神农业科技发展有限公司</t>
  </si>
  <si>
    <t>南京沃优生物肥业有限公司</t>
  </si>
  <si>
    <t>南京天骋园林景观建设有限公司</t>
  </si>
  <si>
    <t>南京市长乐农业科技有限公司</t>
  </si>
  <si>
    <t>南京双勋农业发展有限公司</t>
  </si>
  <si>
    <t>南京金色庄园农产品有限公司</t>
  </si>
  <si>
    <t>南京邓皓升农业科技发展有限公司</t>
  </si>
  <si>
    <t>南京龙力佳农业发展有限公司</t>
  </si>
  <si>
    <t>南京溧乐农业发展有限公司</t>
  </si>
  <si>
    <t>南京美莓源生态农业科技有限公司</t>
  </si>
  <si>
    <t>南京市溧水区七一畜牧养殖场</t>
  </si>
  <si>
    <t>江苏人间仙境生态旅游开发集团有限公司</t>
  </si>
  <si>
    <t>南京苏三农农业开发有限公司</t>
  </si>
  <si>
    <t>台宁生态农业发展（南京）有限公司</t>
  </si>
  <si>
    <t>南京天福饲料有限公司</t>
  </si>
  <si>
    <t>南京盛益农业开发有限公司</t>
  </si>
  <si>
    <t>南京九塘农业发展有限公司</t>
  </si>
  <si>
    <t>南京仲达农业发展有限公司</t>
  </si>
  <si>
    <t>南京花师傅农业发展有限公司</t>
  </si>
  <si>
    <t>江苏同仁生态农业科技有限公司</t>
  </si>
  <si>
    <t>南京大地冷冻食品有限公司</t>
  </si>
  <si>
    <t>南京京湖米业有限公司</t>
  </si>
  <si>
    <t>南京晶健米业有限公司</t>
  </si>
  <si>
    <t>江苏三叶园林有限公司</t>
  </si>
  <si>
    <t>江苏苏稞米业发展有限公司</t>
  </si>
  <si>
    <t>南京佳禾米业有限公司</t>
  </si>
  <si>
    <t>南京金农汇生态农业科技有限公司</t>
  </si>
  <si>
    <t>南京露晨农业发展有限公司</t>
  </si>
  <si>
    <t>南京圣贤米业有限公司</t>
  </si>
  <si>
    <t>南京新贵米业有限公司</t>
  </si>
  <si>
    <t>南京严景万茶业有限责任公司</t>
  </si>
  <si>
    <t>南京月牙湖农业科技有限公司</t>
  </si>
  <si>
    <t>南京众成正源生物技术有限公司</t>
  </si>
  <si>
    <t>南京一叶花房园艺有限公司</t>
  </si>
  <si>
    <t>南京三元农业科技有限公司</t>
  </si>
  <si>
    <t>南京市福晶农业科技有限公司</t>
  </si>
  <si>
    <t>南京逸程农林开发有限公司</t>
  </si>
  <si>
    <t>南京闲心静水农业发展有限公司</t>
  </si>
  <si>
    <t>南京枫竹农业科技有限公司</t>
  </si>
  <si>
    <t>南京梦杨农业科技有限公司</t>
  </si>
  <si>
    <t>南京普仁有机农业有限责任公司</t>
  </si>
  <si>
    <t>南京汤姐生态水产品养殖服务有限公司</t>
  </si>
  <si>
    <t>南京果果食品有限公司</t>
  </si>
  <si>
    <t>含羞草（江苏）食品有限公司</t>
  </si>
  <si>
    <t>南京溧水众鑫食品有限公司</t>
  </si>
  <si>
    <t>金陵农担贷</t>
  </si>
  <si>
    <t>南京市溧水区运昌家庭农场</t>
  </si>
  <si>
    <t>南京市溧水区顺辉家庭农场</t>
  </si>
  <si>
    <t>南京市溧水区章瑶家庭农场</t>
  </si>
  <si>
    <t>南京市溧水区盛明红家庭农场</t>
  </si>
  <si>
    <t>溧水区多麦家庭农场</t>
  </si>
  <si>
    <t>南京市溧水区童年家庭农场</t>
  </si>
  <si>
    <t>南京市溧水区李年保家庭农场</t>
  </si>
  <si>
    <t>南京市溧水区陈敬海家庭农场</t>
  </si>
  <si>
    <t>南京市溧水区国香家庭农场</t>
  </si>
  <si>
    <t>溧水区洪禾家庭农场</t>
  </si>
  <si>
    <t>南京市溧水区思越家庭农场</t>
  </si>
  <si>
    <t>南京市溧水区悦达家庭农场</t>
  </si>
  <si>
    <t>南京市溧水区燚嘉家庭农场</t>
  </si>
  <si>
    <t>溧水区和鑫园家庭农场</t>
  </si>
  <si>
    <t>溧水区春禾家庭农场</t>
  </si>
  <si>
    <t>南京市溧水区凤栖山家庭农场</t>
  </si>
  <si>
    <t>南京市溧水区奇珍生态家庭农场</t>
  </si>
  <si>
    <t xml:space="preserve">南京市溧水区石泽森居家庭农场 </t>
  </si>
  <si>
    <t>溧水区艾宁种养殖家庭农场</t>
  </si>
  <si>
    <t>南京市溧水区金顺家庭农场</t>
  </si>
  <si>
    <t>南京市溧水区丰锦缘家庭农场</t>
  </si>
  <si>
    <t>溧水区里佳山赵杨家庭农场</t>
  </si>
  <si>
    <t>南京市溧水区邰储进家庭农场</t>
  </si>
  <si>
    <t>南京市溧水区尤继贵家庭农场</t>
  </si>
  <si>
    <t>南京市溧水区吕琴家庭农场</t>
  </si>
  <si>
    <t>南京市溧水区芮红福家庭农场</t>
  </si>
  <si>
    <t>南京市溧水区归农家庭农场</t>
  </si>
  <si>
    <t>南京市溧水区陈望家庭农场</t>
  </si>
  <si>
    <t>南京市溧水区赵青毅家庭农场</t>
  </si>
  <si>
    <t>南京市溧水区邵仕洪家庭农场</t>
  </si>
  <si>
    <t>南京市溧水区圣哲家庭农场</t>
  </si>
  <si>
    <t>南京市溧水区江苑家庭农场</t>
  </si>
  <si>
    <t>南京市溧水区阿玲家庭农场</t>
  </si>
  <si>
    <t>南京市溧水区旭日家庭农场</t>
  </si>
  <si>
    <t>南京溧水兰泰苗木种植专业合作社</t>
  </si>
  <si>
    <t>南京市溧水区徐氏养蜂专业合作社</t>
  </si>
  <si>
    <t>南京市溧水区红明果蔬专业合作社</t>
  </si>
  <si>
    <t>南京达森花卉苗木专业合作社</t>
  </si>
  <si>
    <t>南京格恺农业种植专业合作社</t>
  </si>
  <si>
    <t>南京市溧水区南亭北院农林生态专业合作社</t>
  </si>
  <si>
    <t>南京市溧水区胜鑫苗木种植专业合作社</t>
  </si>
  <si>
    <t>南京市溧水区广召苗木种植合作社</t>
  </si>
  <si>
    <t>南京溧水宏瑞苗木专业合作社</t>
  </si>
  <si>
    <t>南京三里亭蓝亭水稻专业合作社</t>
  </si>
  <si>
    <t>南京为煦农产品专业合作社</t>
  </si>
  <si>
    <t>南京溧水塘禾农作物专业合作社</t>
  </si>
  <si>
    <t>南京市溧水区亚欣苗木专业合作社</t>
  </si>
  <si>
    <t>南京市溧水区山洪水产品专业合作社</t>
  </si>
  <si>
    <t>南京睿琦苗木农民专业合作社</t>
  </si>
  <si>
    <t>南京璞马墩苗木专业合作社</t>
  </si>
  <si>
    <t>南京凤灵湖谷物种植专业合作社</t>
  </si>
  <si>
    <t>南京溧水晶云农作物种植专业合作社</t>
  </si>
  <si>
    <t>南京木森苗木专业合作社</t>
  </si>
  <si>
    <t>南京市溧水区华凤果树专业合作社</t>
  </si>
  <si>
    <t>南京溧水瑞恒苗木专业合作社</t>
  </si>
  <si>
    <t>南京阿新花木园林有限公司</t>
  </si>
  <si>
    <t>南京湫塘农业发展有限公司</t>
  </si>
  <si>
    <t>南京烟波园农业生态发展有限公司</t>
  </si>
  <si>
    <t>南京溧水秦淮梅园有限公司</t>
  </si>
  <si>
    <t>合计</t>
  </si>
  <si>
    <t>求和项:已付利息</t>
  </si>
  <si>
    <t>求和项:区兑现         贴息</t>
  </si>
  <si>
    <t>规模猪场</t>
  </si>
  <si>
    <t>总计</t>
  </si>
  <si>
    <t>计数项:贷款主体名称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</si>
  <si>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宋体"/>
        <charset val="134"/>
      </rPr>
      <t>年度溧水区新型农业经营主体贷款贴息项目汇总表</t>
    </r>
  </si>
  <si>
    <t>南京市溧水区甜蜜蜜家庭农场</t>
  </si>
  <si>
    <t>溧水区赵孝行家庭农场</t>
  </si>
  <si>
    <t>溧水山畔家庭农场</t>
  </si>
  <si>
    <t>南京市溧水区雨润家庭农场</t>
  </si>
  <si>
    <t>南京市溧水区蔡荣辉家庭农场</t>
  </si>
  <si>
    <t>南京溧水勋成农机服务专业合作社</t>
  </si>
  <si>
    <t>南京溧水上港草莓专业合作社</t>
  </si>
  <si>
    <t>南京市富锋农业专业合作社</t>
  </si>
  <si>
    <t>南京溧水邦达果蔬种植专业合作社</t>
  </si>
  <si>
    <t>南京市溧水区亭山茶叶专业合作社</t>
  </si>
  <si>
    <t>南京味源果蔬专业合作社</t>
  </si>
  <si>
    <t>南京市溧水区义丰果树种植专业合作社</t>
  </si>
  <si>
    <t>南京市汤磊樱桃种植农民专业合作社</t>
  </si>
  <si>
    <t>南京济丰农业科技有限公司</t>
  </si>
  <si>
    <t>南京和丰生态农业科技有限公司</t>
  </si>
  <si>
    <t>南京福晶农业科技有限公司</t>
  </si>
  <si>
    <t>南京衡银畜牧有限公司</t>
  </si>
  <si>
    <t>溧水区多麦家庭农场（个体工商户）</t>
  </si>
  <si>
    <t>溧水区洪禾家庭农场（个体工商户）</t>
  </si>
  <si>
    <t>溧水日日新家庭农场</t>
  </si>
  <si>
    <t>南京市溧水区天枫家庭农场</t>
  </si>
  <si>
    <t>溧水区艾宁种养殖家庭农场（个体工商户）</t>
  </si>
  <si>
    <t>南京市溧水区圣晓家庭农场</t>
  </si>
  <si>
    <t>溧水区张映华家庭农场（个体工商户）</t>
  </si>
  <si>
    <t>南京市溧水区广召苗木种植专业合作社</t>
  </si>
  <si>
    <t>南京市溧水区云晨苗木专业合作社</t>
  </si>
  <si>
    <t>南京市溧水区臻成果蔬苗木农民专业合作社</t>
  </si>
  <si>
    <t>南京溧水木森苗木专业合作社</t>
  </si>
  <si>
    <t>南京厚德生物技术有限公司</t>
  </si>
  <si>
    <t>贷款产品类型（金陵惠农贷、金陵农担贷、金陵农园保）</t>
  </si>
  <si>
    <t>求和项:已付        利息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</si>
</sst>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00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rgb="FF000000"/>
      <name val="Times New Roman"/>
      <charset val="134"/>
    </font>
    <font>
      <sz val="24"/>
      <color rgb="FF000000"/>
      <name val="Times New Roman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7" fontId="0" fillId="0" borderId="0" xfId="0" applyNumberFormat="1"/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 2" xfId="51"/>
    <cellStyle name="常规 3" xfId="52"/>
    <cellStyle name="常规 4" xfId="53"/>
    <cellStyle name="常规 5" xfId="54"/>
    <cellStyle name="常规 7" xfId="55"/>
    <cellStyle name="常规 33" xfId="56"/>
  </cellStyles>
  <dxfs count="2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pivotCacheDefinition" Target="pivotCache/pivotCacheDefinition2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5105;&#30340;&#36164;&#26009;&#24211;\xwechat_files\wxid_dtdle4i1skxo22_e815\msg\file\2026-09\&#38468;&#20214;2 2024&#24180;&#24230;&#26032;&#22411;&#20892;&#19994;&#32463;&#33829;&#20027;&#20307;&#36151;&#27454;&#36148;&#24687;&#20817;&#29616;&#27719;&#24635;&#34920; - &#28327;&#27700;&#21306;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92.7554050926" refreshedBy="47684" recordCount="366">
  <cacheSource type="worksheet">
    <worksheetSource ref="C4:N370" sheet="贴息项目汇总表 (2026)" r:id="rId2"/>
  </cacheSource>
  <cacheFields count="12">
    <cacheField name="所在街镇" numFmtId="0">
      <sharedItems count="8">
        <s v="永阳街道"/>
        <s v="白马镇"/>
        <s v="东屏街道"/>
        <s v="洪蓝街道"/>
        <s v="石湫街道"/>
        <s v="和凤镇"/>
        <s v="晶桥镇"/>
        <s v="开发区"/>
      </sharedItems>
    </cacheField>
    <cacheField name="贷款产品类型（金陵惠农贷、金陵农担贷、金陵农园保）" numFmtId="0">
      <sharedItems count="2">
        <s v="金陵惠农贷"/>
        <s v="金陵农担贷"/>
      </sharedItems>
    </cacheField>
    <cacheField name="主体类别（家庭农场、合作社、龙头企业或规模猪场）" numFmtId="0">
      <sharedItems count="4">
        <s v="家庭农场"/>
        <s v="合作社"/>
        <s v="龙头企业"/>
        <s v="规模猪场"/>
      </sharedItems>
    </cacheField>
    <cacheField name="贷款主体名称" numFmtId="0">
      <sharedItems count="271">
        <s v="南京市溧水区程云家庭农场"/>
        <s v="南京市溧水区恒昌苗木种植家庭农场"/>
        <s v="南京市溧水区金亮家庭农场"/>
        <s v="南京市溧水菇香家庭农场"/>
        <s v="南京市溧水区万平家庭农场"/>
        <s v="南京市溧水区万云家庭农场"/>
        <s v="南京市溧水区文俊家庭农场"/>
        <s v="南京市溧水区富旺家庭农场"/>
        <s v="南京市溧水区伍勇家庭农场"/>
        <s v="南京市溧水区甜蜜蜜家庭农场"/>
        <s v="南京市溧水区国香家庭农场"/>
        <s v="南京市溧水区周兆红家庭农场"/>
        <s v="南京市溧水区奕同家庭农场"/>
        <s v="南京市溧水区城玥家庭农场"/>
        <s v="南京市溧水区友洪家庭农场"/>
        <s v="南京市溧水区风调雨顺家庭农场"/>
        <s v="南京市溧水区廷洪家庭农场"/>
        <s v="南京市溧水区立功家庭农场"/>
        <s v="溧水区赵孝行家庭农场"/>
        <s v="南京市溧水区惠伟家庭农场"/>
        <s v="南京市溧水区嘉信家庭农场"/>
        <s v="南京市溧水区骆氏家庭农场"/>
        <s v="溧水区开心家庭农场"/>
        <s v="南京市溧水区乡野家庭农场"/>
        <s v="南京市溧水区小荣家庭农场"/>
        <s v="南京市溧水区赵孝凯家庭农场"/>
        <s v="南京市溧水区园飞家庭农场"/>
        <s v="南京市溧水区锦绣家庭农场"/>
        <s v="溧水区立建家庭农场"/>
        <s v="南京市溧水区雨润家庭农场"/>
        <s v="南京市溧水区恒晟苗木家庭农场"/>
        <s v="溧水一石粮种植家庭农场"/>
        <s v="南京市溧水区阿宝家庭农场"/>
        <s v="南京市溧水区连发家庭农场"/>
        <s v="溧水山畔家庭农场"/>
        <s v="南京市溧水区秋露家庭农场"/>
        <s v="南京市溧水区奚敏芳家庭农场"/>
        <s v="南京市溧水区大庄家庭农场"/>
        <s v="南京市溧水区阿慢家庭农场"/>
        <s v="南京市溧水区白田家庭农场"/>
        <s v="溧水区碧苒家庭农场"/>
        <s v="南京市溧水区千腾山家庭农场"/>
        <s v="南京市溧水区三水家庭农场"/>
        <s v="南京市溧水区沈和平家庭农场"/>
        <s v="南京市溧水区绿源家庭农场"/>
        <s v="南京市溧水区孙军家庭农场"/>
        <s v="南京市溧水区桃乐家庭农场"/>
        <s v="南京市溧水区忠友家庭农场"/>
        <s v="南京市溧水区赵金才家庭农场"/>
        <s v="南京市溧水区金达谷物种植家庭农场"/>
        <s v="南京市溧水区万博家庭农场"/>
        <s v="南京市溧水区陈敬鸿家庭农场"/>
        <s v="溧水区俊达家庭农场"/>
        <s v="溧水区传英家庭农场"/>
        <s v="南京市溧水区任国兴家庭农场"/>
        <s v="南京市溧水区峻泽家庭农场"/>
        <s v="南京市溧水区小军家庭农场"/>
        <s v="溧水区芳邻家庭农场"/>
        <s v="南京市溧水区白生家庭农场"/>
        <s v="南京市溧水区曹孚祥家庭农场"/>
        <s v="南京市溧水区蔡荣辉家庭农场"/>
        <s v="南京市溧水区赵青毅家庭农场"/>
        <s v="南京市溧水区一言若家庭农场"/>
        <s v="南京市溧水区长青家庭农场"/>
        <s v="南京市溧水区朱怀金家庭农场"/>
        <s v="南京市溧水区李善文家庭农场"/>
        <s v="南京市溧水区马群家庭农场"/>
        <s v="南京市溧水区齐飞家庭农场"/>
        <s v="南京市溧水区邵长江家庭农场"/>
        <s v="南京市溧水区小丽保家庭农场"/>
        <s v="南京市溧水区晓文家庭农场"/>
        <s v="南京市溧水区元志家庭农场"/>
        <s v="南京金元鑫水稻种植专业合作社"/>
        <s v="南京溧水爱生中药材种植专业合作社"/>
        <s v="南京苏缘苗木种植专业合作社"/>
        <s v="南京溧水半山果蔬种植专业合作社"/>
        <s v="南京溧水立新蔬菜专业合作社"/>
        <s v="南京市溧水琴音食用菌种植专业合作社"/>
        <s v="南京溧水春色满园蔬菜专业合作社"/>
        <s v="南京广盛苗木种植专业合作社"/>
        <s v="南京溧水鸿河畜禽养殖专业合作社"/>
        <s v="南京市金瑞蓝莓专业合作社"/>
        <s v="南京溧水惠农农机专业合作社"/>
        <s v="南京溧水秦和农机服务专业合作社"/>
        <s v="南京润南农业专业合作社"/>
        <s v="南京市溧水区红明果蔬专业合作社"/>
        <s v="南京市溧水区宝光水稻专业合作社"/>
        <s v="南京市溧水区惠民蔬菜专业合作社"/>
        <s v="南京市苏辉果蔬专业合作社"/>
        <s v="南京智瑞苗木专业合作社"/>
        <s v="南京溧水建乐蔬菜专业合作社"/>
        <s v="南京溧水勋成农机服务专业合作社"/>
        <s v="南京市溧水区爱廉水稻种植专业合作社"/>
        <s v="南京市溧水区飞翔水产养殖专业合作社"/>
        <s v="南京市溧水区丰润经济林果专业合作社"/>
        <s v="南京市溧水区宏志水稻种植专业合作社"/>
        <s v="南京市溧水区石山苗木种植专业合作社"/>
        <s v="南京市溧水区绿宝果蔬专业合作社"/>
        <s v="南京市富锋农业专业合作社"/>
        <s v="南京溧水傅家边绿岛果蔬专业合作社"/>
        <s v="南京溧水傅家边天润果蔬专业合作社"/>
        <s v="南京溧水广阔田野水产养殖专业合作社"/>
        <s v="南京溧水老赵草莓种植专业合作社"/>
        <s v="南京溧水上港草莓专业合作社"/>
        <s v="南京溧水秋雁果蔬专业合作社"/>
        <s v="南京溧水天福禽业专业合作社"/>
        <s v="南京市溧水区茶香缘农作物专业合作社"/>
        <s v="南京市溧水区隆丰果蔬种植专业合作社"/>
        <s v="南京市溧水区双发蔬果专业合作社"/>
        <s v="南京市溧水区孝芳果蔬种植专业合作社"/>
        <s v="南京溧水悦达葡萄专业合作社"/>
        <s v="南京溧水邦达果蔬种植专业合作社"/>
        <s v="南京溧水莲友莲藕种植专业合作社"/>
        <s v="南京溧水明国农业专业合作社"/>
        <s v="南京秋和农产品专业合作社"/>
        <s v="南京湫之林农产品专业合作社"/>
        <s v="南京市溧水区佳民水产养殖专业合作社"/>
        <s v="南京市溧水区亭山茶叶专业合作社"/>
        <s v="南京味源果蔬专业合作社"/>
        <s v="南京市溧水区谷丰农机专业合作社"/>
        <s v="南京华鹏秸秆专业合作社"/>
        <s v="南京晋之程苗木专业合作社"/>
        <s v="南京溧水公正稻米种植专业合作社"/>
        <s v="南京市溧水区俞家种植专业合作社"/>
        <s v="南京溧水王有农机专业合作社"/>
        <s v="南京润农果蔬专业合作社"/>
        <s v="南京市溧水区华成蔬菜专业合作社"/>
        <s v="南京市溧水区明头农机专业合作社"/>
        <s v="南京市溧水区天元养鸭专业合作社"/>
        <s v="南京和美凤鸣谷物种植专业合作社"/>
        <s v="南京市溧水区富华果林专业合作社"/>
        <s v="南京市溧水区杨白海茶叶专业合作社"/>
        <s v="南京市溧水区义丰果树种植专业合作社"/>
        <s v="南京市溧水区众兴养鸭专业合作社"/>
        <s v="南京市溧水区众一水稻种植专业合作社"/>
        <s v="南京万果果木种植专业合作社"/>
        <s v="南京永浩生态农业专业合作社"/>
        <s v="南京恭田花卉专业合作社"/>
        <s v="南京市溧水区万博农作物种植专业合作社"/>
        <s v="南京市溧水区庆宏农机专业合作社"/>
        <s v="南京溧水晶云农作物种植专业合作社"/>
        <s v="南京之珩农产品种植农民专业合作社"/>
        <s v="南京南弘苗木专业合作社"/>
        <s v="南京丞慧农作物专业合作社"/>
        <s v="南京飞烨果蔬种植专业合作社"/>
        <s v="南京华祥水稻种植专业合作社"/>
        <s v="南京江苑果蔬种植专业合作社"/>
        <s v="南京溧水白生农副产品专业合作社"/>
        <s v="南京溧水百丰果蔬种植专业合作社"/>
        <s v="南京溧水百信茶叶专业合作社"/>
        <s v="南京溧水国色天香茶叶专业合作社"/>
        <s v="南京溧水鹤鸣农产品专业合作社"/>
        <s v="南京溧水泥歌果蔬种植专业合作社"/>
        <s v="南京溧水磐辰苗木专业合作社"/>
        <s v="南京溧水普农果蔬专业合作社"/>
        <s v="南京溧水双龙花木专业合作社"/>
        <s v="南京溧水邰村苗木专业合作社"/>
        <s v="南京溧水秀鹏果蔬苗木专业合作社"/>
        <s v="南京翠歌园农作物专业合作社"/>
        <s v="南京溧水杨家桥苗木专业合作社"/>
        <s v="南京市溧水区百花苗木专业合作社"/>
        <s v="南京市溧水区果香农作物专业合作社"/>
        <s v="南京溧水大禹农机专业合作社"/>
        <s v="南京市溧水区金井秸秆专业合作社"/>
        <s v="南京市溧水区明笑粮油专业合作社"/>
        <s v="南京市溧水区宗轩生态农业专业合作社"/>
        <s v="南京市汤磊樱桃种植农民专业合作社"/>
        <s v="南京苏旺水稻种植专业合作社"/>
        <s v="南京言果苗木农民专业合作社"/>
        <s v="南京尤姐水产养殖专业合作社"/>
        <s v="南京泽越果蔬种植专业合作社"/>
        <s v="南京周沫果蔬种植专业合作社"/>
        <s v="南京溧水志洪农作物种植专业合作社"/>
        <s v="南京普朗克科贸有限公司"/>
        <s v="南京碧庄农业科技有限公司"/>
        <s v="南京正南果蔬有限公司"/>
        <s v="南京泽朗生物科技有限公司"/>
        <s v="南京双吉农业发展有限公司"/>
        <s v="南京英特生态农业有限公司"/>
        <s v="南京坤牧有机农业有限公司"/>
        <s v="南京田果农业科技有限公司"/>
        <s v="南京金万辰生物科技有限公司"/>
        <s v="南京脆而爽蔬菜食品有限公司"/>
        <s v="南京常力蜂业有限公司"/>
        <s v="南京济丰农业科技有限公司"/>
        <s v="南京沃优生物肥业有限公司"/>
        <s v="南京天骋园林景观建设有限公司"/>
        <s v="南京双勋农业发展有限公司"/>
        <s v="南京市长乐农业科技有限公司"/>
        <s v="南京金色庄园农产品有限公司"/>
        <s v="南京邓皓升农业科技发展有限公司"/>
        <s v="南京昌太农业发展有限公司"/>
        <s v="江苏春神农业科技发展有限公司"/>
        <s v="台宁生态农业发展（南京）有限公司"/>
        <s v="南京天福饲料有限公司"/>
        <s v="南京市溧水区七一畜牧养殖场"/>
        <s v="南京美莓源生态农业科技有限公司"/>
        <s v="南京溧乐农业发展有限公司"/>
        <s v="南京龙力佳农业发展有限公司"/>
        <s v="江苏人间仙境生态旅游开发集团有限公司"/>
        <s v="南京仲达农业发展有限公司"/>
        <s v="南京盛益农业开发有限公司"/>
        <s v="南京月牙湖农业科技有限公司"/>
        <s v="南京严景万茶业有限责任公司"/>
        <s v="南京新贵米业有限公司"/>
        <s v="南京三元农业科技有限公司"/>
        <s v="南京露晨农业发展有限公司"/>
        <s v="南京佳禾米业有限公司"/>
        <s v="南京晶健米业有限公司"/>
        <s v="南京京湖米业有限公司"/>
        <s v="南京金农汇生态农业科技有限公司"/>
        <s v="南京圣贤米业有限公司"/>
        <s v="南京众成正源生物技术有限公司"/>
        <s v="南京大地冷冻食品有限公司"/>
        <s v="江苏苏稞米业发展有限公司"/>
        <s v="江苏三叶园林有限公司"/>
        <s v="南京和丰生态农业科技有限公司"/>
        <s v="南京一叶花房园艺有限公司"/>
        <s v="南京逸程农林开发有限公司"/>
        <s v="南京闲心静水农业发展有限公司"/>
        <s v="南京普仁有机农业有限责任公司"/>
        <s v="南京福晶农业科技有限公司"/>
        <s v="南京枫竹农业科技有限公司"/>
        <s v="南京汤姐生态水产品养殖服务有限公司"/>
        <s v="南京溧水众鑫食品有限公司"/>
        <s v="南京果果食品有限公司"/>
        <s v="含羞草（江苏）食品有限公司"/>
        <s v="南京衡银畜牧有限公司"/>
        <s v="南京市溧水区峰成家庭农场"/>
        <s v="南京市溧水区运昌家庭农场"/>
        <s v="南京市溧水区盛明红家庭农场"/>
        <s v="南京市溧水区章瑶家庭农场"/>
        <s v="溧水区洪禾家庭农场（个体工商户）"/>
        <s v="南京市溧水区李年保家庭农场"/>
        <s v="溧水区多麦家庭农场（个体工商户）"/>
        <s v="溧水日日新家庭农场"/>
        <s v="南京市溧水区童年家庭农场"/>
        <s v="南京市溧水区悦达家庭农场"/>
        <s v="南京市溧水区天枫家庭农场"/>
        <s v="溧水区和鑫园家庭农场"/>
        <s v="溧水区春禾家庭农场"/>
        <s v="南京市溧水区燕云家庭农场"/>
        <s v="溧水区艾宁种养殖家庭农场（个体工商户）"/>
        <s v="南京市溧水区凤栖山家庭农场"/>
        <s v="南京市溧水区奇珍生态家庭农场"/>
        <s v="南京市溧水区丰锦缘家庭农场"/>
        <s v="南京市溧水区金顺家庭农场"/>
        <s v="南京市溧水区圣晓家庭农场"/>
        <s v="南京市溧水区江苑家庭农场"/>
        <s v="南京市溧水区陈望家庭农场"/>
        <s v="南京市溧水区归农家庭农场"/>
        <s v="南京市溧水区尤继贵家庭农场"/>
        <s v="溧水区张映华家庭农场（个体工商户）"/>
        <s v="南京市溧水区旭日家庭农场"/>
        <s v="南京市溧水区阿玲家庭农场"/>
        <s v="南京市溧水区徐氏养蜂专业合作社"/>
        <s v="南京市溧水区卓冠果蔬苗木专业合作社"/>
        <s v="南京市溧水区广召苗木种植专业合作社"/>
        <s v="南京市溧水区南亭北院农林生态专业合作社"/>
        <s v="南京市溧水区胜鑫苗木种植专业合作社"/>
        <s v="南京市溧水区云晨苗木专业合作社"/>
        <s v="南京溧水宏瑞苗木专业合作社"/>
        <s v="南京市溧水区亚欣苗木专业合作社"/>
        <s v="南京市溧水区臻成果蔬苗木农民专业合作社"/>
        <s v="南京凤灵湖谷物种植专业合作社"/>
        <s v="南京璞马墩苗木专业合作社"/>
        <s v="南京溧水木森苗木专业合作社"/>
        <s v="南京溧水瑞恒苗木专业合作社"/>
        <s v="南京市溧水区华凤果树专业合作社"/>
        <s v="南京阿新花木园林有限公司"/>
        <s v="南京厚德生物技术有限公司"/>
      </sharedItems>
    </cacheField>
    <cacheField name="法人代表/家庭农场主姓名" numFmtId="0">
      <sharedItems count="248">
        <s v="程云"/>
        <s v="邵民松"/>
        <s v="李娟"/>
        <s v="赵军"/>
        <s v="曹万平"/>
        <s v="汤宗翔"/>
        <s v="张珍"/>
        <s v="黄兴付"/>
        <s v="伍勇勇"/>
        <s v="尤继全"/>
        <s v="陈元国"/>
        <s v="周兆红"/>
        <s v="陈奕同"/>
        <s v="王海彬"/>
        <s v="陈友洪"/>
        <s v="朱清源"/>
        <s v="傅中林"/>
        <s v="赵立功"/>
        <s v="赵孝行"/>
        <s v="薛地保"/>
        <s v="冯大根"/>
        <s v="骆元力"/>
        <s v="王启明"/>
        <s v="赵亲鹏"/>
        <s v="赵小荣"/>
        <s v="赵孝凯"/>
        <s v="黄飞"/>
        <s v="黄术明"/>
        <s v="陶齐根"/>
        <s v="孙祖银"/>
        <s v="韩俊"/>
        <s v="何以进"/>
        <s v="仲阿宝"/>
        <s v="黄家连"/>
        <s v="曹磊"/>
        <s v="徐多晓"/>
        <s v="奚敏芳"/>
        <s v="曹友国"/>
        <s v="李忠华"/>
        <s v="吕白田"/>
        <s v="邰燕祥"/>
        <s v="许雪凤"/>
        <s v="吴白生"/>
        <s v="沈和平"/>
        <s v="曹玉春"/>
        <s v="孙军"/>
        <s v="王伟"/>
        <s v="张爱龙"/>
        <s v="赵金才"/>
        <s v="沈金水"/>
        <s v="吴富美"/>
        <s v="陈敬鸿"/>
        <s v="芮美俊"/>
        <s v="陈六宝"/>
        <s v="任国兴"/>
        <s v="陈明明"/>
        <s v="李小军"/>
        <s v="曹凌芳"/>
        <s v="戴苏云"/>
        <s v="曹孚祥"/>
        <s v="蔡荣辉"/>
        <s v="赵青毅"/>
        <s v="程泽凤"/>
        <s v="徐长青"/>
        <s v="朱怀金"/>
        <s v="李善文"/>
        <s v="马祥"/>
        <s v="齐飞"/>
        <s v="邵长江"/>
        <s v="章小丽保"/>
        <s v="夏晓文"/>
        <s v="何元志"/>
        <s v="薛昌芬"/>
        <s v="陆建婷"/>
        <s v="谢小华"/>
        <s v="韩立新"/>
        <s v="臧守国"/>
        <s v="李兴广"/>
        <s v="董兴河"/>
        <s v="张敏"/>
        <s v="秦运国"/>
        <s v="周道新"/>
        <s v="尤红明"/>
        <s v="王益虎"/>
        <s v="姚利潮"/>
        <s v="周辉"/>
        <s v="陈香智"/>
        <s v="赵永生"/>
        <s v="梁勋臣"/>
        <s v="张远志"/>
        <s v="孟战勇"/>
        <s v="邓可俊"/>
        <s v="戴红"/>
        <s v="邓皓升"/>
        <s v="马其君"/>
        <s v="程军"/>
        <s v="唐伟"/>
        <s v="张华"/>
        <s v="张友军"/>
        <s v="赵晓诚"/>
        <s v="付中理"/>
        <s v="邱燕"/>
        <s v="甘培联"/>
        <s v="鲁静"/>
        <s v="许志君"/>
        <s v="张四美"/>
        <s v="赵孝芳"/>
        <s v="徐衍青"/>
        <s v="赵平"/>
        <s v="王振彬"/>
        <s v="胡明国"/>
        <s v="徐孝青"/>
        <s v="曹凌云"/>
        <s v="陈传珍"/>
        <s v="武继福"/>
        <s v="陈小建"/>
        <s v="刘爱玉"/>
        <s v="刘筛只"/>
        <s v="黄欢"/>
        <s v="王建明"/>
        <s v="陈铭"/>
        <s v="路晓华"/>
        <s v="沈明头"/>
        <s v="梅天寿"/>
        <s v="沈爱保"/>
        <s v="赵敬花"/>
        <s v="杨白海"/>
        <s v="计巧平"/>
        <s v="丁福根"/>
        <s v="史文斌"/>
        <s v="芮万红"/>
        <s v="周木明"/>
        <s v="曹多美"/>
        <s v="戚国庆"/>
        <s v="尤继贵"/>
        <s v="尤培培"/>
        <s v="任雪燕"/>
        <s v="赵三英"/>
        <s v="陈文祥"/>
        <s v="张彩红"/>
        <s v="戴白生"/>
        <s v="陶荣"/>
        <s v="付逸凡"/>
        <s v="陈斌"/>
        <s v="李和生"/>
        <s v="石军"/>
        <s v=" 陈修良"/>
        <s v="顾娟华"/>
        <s v="吕兰平"/>
        <s v="魏洪婷"/>
        <s v="田桂保"/>
        <s v="孙宏平"/>
        <s v="赵白花"/>
        <s v="胡震芳"/>
        <s v="夏建国"/>
        <s v="刘山虎"/>
        <s v="汤世明"/>
        <s v="李明明"/>
        <s v="汤磊"/>
        <s v="徐胜旺"/>
        <s v="尤林香"/>
        <s v="邰锡凤"/>
        <s v="周萍"/>
        <s v="何凯"/>
        <s v="宋宁"/>
        <s v="陈雨欣"/>
        <s v="苏刘花"/>
        <s v="孙开明"/>
        <s v="韩健宝"/>
        <s v="田金树"/>
        <s v="许顺根"/>
        <s v="施亚萍"/>
        <s v="赵上生"/>
        <s v="武万友"/>
        <s v="张素萍"/>
        <s v="经常伟"/>
        <s v="刘双龙"/>
        <s v="段厥芳"/>
        <s v="吴中平"/>
        <s v="王祥雷"/>
        <s v="许金表"/>
        <s v="卢贤玉"/>
        <s v="刘东华"/>
        <s v="冷志俊"/>
        <s v="陈龙云"/>
        <s v="秦庆"/>
        <s v="仲奕铭"/>
        <s v="傅尊华"/>
        <s v="严景万"/>
        <s v="沈新贵"/>
        <s v="陈骏"/>
        <s v="耿晓云"/>
        <s v="沈斌"/>
        <s v="董慧"/>
        <s v="程贤良"/>
        <s v="张亮"/>
        <s v="陈大弟"/>
        <s v="杨杏头"/>
        <s v="金玉兔"/>
        <s v="陈欢庆"/>
        <s v="俞七美"/>
        <s v="付志强"/>
        <s v="沈子杰"/>
        <s v="袁永生"/>
        <s v="徐南松"/>
        <s v="汤翠香"/>
        <s v="刘明生"/>
        <s v="蒋跃君"/>
        <s v="王健坤"/>
        <s v="陈广根"/>
        <s v="谢晓素"/>
        <s v="盛明红"/>
        <s v="章瑶"/>
        <s v="李小震"/>
        <s v="李年保"/>
        <s v="程坤"/>
        <s v="周红兵"/>
        <s v="徐冲"/>
        <s v="胡天兰"/>
        <s v="赵小和"/>
        <s v="汤晶"/>
        <s v="邰燕云"/>
        <s v="李三头"/>
        <s v="任青头"/>
        <s v="王红坤"/>
        <s v="俞锡泰"/>
        <s v="王金顺"/>
        <s v="程圣晓"/>
        <s v="司徒九箭"/>
        <s v="陈望"/>
        <s v="陈晨"/>
        <s v="张映华"/>
        <s v="张金凤"/>
        <s v="陈荣玲"/>
        <s v="徐长林"/>
        <s v="丁永康"/>
        <s v="陈广平"/>
        <s v="刘长春"/>
        <s v="易鑫"/>
        <s v="杨陈"/>
        <s v="张康洪"/>
        <s v="陈林"/>
        <s v="赵敬旗"/>
        <s v="龚小虎"/>
        <s v="于长根"/>
        <s v="端木亮"/>
        <s v="张金华"/>
        <s v="秦国强"/>
      </sharedItems>
    </cacheField>
    <cacheField name="联系方式" numFmtId="0">
      <sharedItems containsNumber="1" containsInteger="1" containsMixedTypes="1" count="251">
        <s v="18018068222"/>
        <s v="17849973931"/>
        <s v="18915934618"/>
        <s v="13327738672"/>
        <s v="15150604123"/>
        <s v="18602536684"/>
        <s v="18761823323"/>
        <n v="13952082331"/>
        <n v="19941777413"/>
        <n v="18851626360"/>
        <n v="13770804216"/>
        <n v="13952082831"/>
        <n v="13813872725"/>
        <n v="13770907319"/>
        <n v="13585180667"/>
        <n v="13805178686"/>
        <n v="13813947776"/>
        <n v="13585135276"/>
        <n v="15952078056"/>
        <n v="18963629217"/>
        <n v="18912932930"/>
        <n v="13851488647"/>
        <n v="13585133821"/>
        <n v="13182901972"/>
        <n v="13776526418"/>
        <n v="15380905591"/>
        <n v="13913367977"/>
        <n v="13912932770"/>
        <n v="13956239583"/>
        <n v="18936862781"/>
        <s v="18351970888"/>
        <s v="18351910888"/>
        <n v="15951020699"/>
        <n v="13913365252"/>
        <n v="17798553969"/>
        <s v="15062227219"/>
        <n v="18951822892"/>
        <s v="18151031598"/>
        <s v="13913339009"/>
        <s v="13805149645"/>
        <s v="18761626774"/>
        <s v="18795921345"/>
        <s v="15996399184"/>
        <s v="13222033962"/>
        <s v="18915936763"/>
        <s v="18914712597"/>
        <s v="15150600005"/>
        <s v="18912934682"/>
        <s v="13913385796"/>
        <s v="13951078823"/>
        <s v="13851973356"/>
        <s v="13952081665"/>
        <s v="13915938339"/>
        <s v="13585130462"/>
        <s v="13805149161"/>
        <s v="18952085868"/>
        <s v="13913363418"/>
        <s v="15951689975"/>
        <s v="15380829775"/>
        <s v="13951929369"/>
        <s v="18051078231"/>
        <s v="13905146675"/>
        <s v="18761823611"/>
        <s v="15365100058"/>
        <s v="13585138767"/>
        <n v="13770906088"/>
        <n v="18751828803"/>
        <n v="18905141777"/>
        <n v="13913387910"/>
        <n v="13913368135"/>
        <n v="13218976070"/>
        <n v="13705149563"/>
        <s v="13905153127"/>
        <s v="13912794733"/>
        <s v="13327733388"/>
        <s v="13016989018"/>
        <s v="13327733022"/>
        <n v="13885130155"/>
        <n v="13851841881"/>
        <n v="13851971753"/>
        <n v="13072406955"/>
        <n v="18761820822"/>
        <n v="13585138585"/>
        <n v="15952078258"/>
        <n v="13851883758"/>
        <n v="13913363768"/>
        <n v="15801909920"/>
        <s v="18951031865"/>
        <n v="13404107317"/>
        <s v="18021518158"/>
        <s v="15366955056"/>
        <s v="15195795180"/>
        <s v="13770583555"/>
        <n v="18018067998"/>
        <n v="13851973208"/>
        <n v="13912934000"/>
        <n v="13585187199"/>
        <n v="13814142896"/>
        <n v="13222767707"/>
        <n v="18052080166"/>
        <n v="13912933735"/>
        <n v="13585180813"/>
        <n v="13851571088"/>
        <n v="13770792877"/>
        <n v="15195757843"/>
        <n v="13951838488"/>
        <n v="13851841775"/>
        <n v="18936016386"/>
        <n v="13776669000"/>
        <n v="13151067718"/>
        <n v="13585188123"/>
        <n v="13951945790"/>
        <n v="15805251131"/>
        <n v="18012936789"/>
        <s v="13905146205"/>
        <n v="18951883441"/>
        <n v="13327733989"/>
        <s v="15651836386"/>
        <s v="13770802854"/>
        <s v="13585139388"/>
        <n v="13327736980"/>
        <n v="13851848725"/>
        <n v="13913383378"/>
        <s v="13776528777"/>
        <n v="18061270877"/>
        <s v="13814100348"/>
        <n v="18795924945"/>
        <n v="13952084288"/>
        <n v="13952086599"/>
        <n v="13222038222"/>
        <n v="13813091889"/>
        <n v="17327093112"/>
        <n v="15996394569"/>
        <n v="18251875760"/>
        <n v="18061278001"/>
        <n v="13585181860"/>
        <s v="15380973693"/>
        <n v="13912932788"/>
        <n v="15996390288"/>
        <n v="18952089876"/>
        <s v="18915933777"/>
        <n v="13357716883"/>
        <n v="13813095868"/>
        <n v="13951014079"/>
        <n v="18362063944"/>
        <s v="13851696828"/>
        <n v="18912935718"/>
        <s v="15852941185"/>
        <s v="15380868877"/>
        <s v="13951078811"/>
        <s v="13814146488"/>
        <s v="13062530968"/>
        <n v="18005177558"/>
        <n v="18761626115"/>
        <n v="13905199107"/>
        <n v="18851622888"/>
        <n v="15189810170"/>
        <n v="13855585110"/>
        <n v="18052086689"/>
        <n v="13952006671"/>
        <n v="15380868877"/>
        <s v="13814134396"/>
        <n v="18019232067"/>
        <s v="15366099111"/>
        <n v="13851918355"/>
        <n v="13776404824"/>
        <s v="13913363768"/>
        <s v="13851651399"/>
        <n v="13814145777"/>
        <n v="13276650518"/>
        <s v="18936866908"/>
        <n v="18915935858"/>
        <s v="13905198778"/>
        <n v="13151410748"/>
        <n v="13813075885"/>
        <n v="13584088868"/>
        <n v="13605147288"/>
        <n v="18951031897"/>
        <n v="18120196666"/>
        <n v="13770583555"/>
        <n v="18021518158"/>
        <n v="13805198045"/>
        <n v="13912989999"/>
        <n v="13813093702"/>
        <n v="18012675185"/>
        <n v="13327829958"/>
        <n v="13376078000"/>
        <n v="18005198999"/>
        <n v="13357713980"/>
        <s v="13327731886"/>
        <s v="13809002183"/>
        <n v="13813093172"/>
        <s v="13327736980"/>
        <s v="13814152188"/>
        <s v="13585167708"/>
        <s v="19951793835"/>
        <s v="13805148489"/>
        <s v="15358088881"/>
        <s v="13913338888"/>
        <s v="13905146091"/>
        <s v="13906851399"/>
        <n v="18052063633"/>
        <s v="13770905758"/>
        <n v="18912947774"/>
        <n v="15261845842"/>
        <n v="18912938867"/>
        <n v="13951078425"/>
        <n v="18752072888"/>
        <n v="13805198650"/>
        <n v="13921672805"/>
        <n v="18052035181"/>
        <n v="15366194891"/>
        <s v="13814141968"/>
        <s v="15189810170"/>
        <n v="18018066896"/>
        <s v="15996395933"/>
        <s v="13851883343"/>
        <n v="13327732599"/>
        <s v="15951021777"/>
        <s v="13151528896"/>
        <s v="13186419956"/>
        <n v="13770805767"/>
        <n v="15950540886"/>
        <s v="13913385296"/>
        <s v="13327737720"/>
        <n v="18118822804"/>
        <s v="13952080700"/>
        <s v="13305193967"/>
        <s v="18115125116"/>
        <s v="13851970405"/>
        <n v="18018067588"/>
        <s v="13813056806"/>
        <s v="13814138522"/>
        <s v="18251875760"/>
        <n v="15295722867"/>
        <n v="17368680881"/>
        <n v="13585186544"/>
        <n v="13851970322"/>
        <n v="13770801333"/>
        <s v="18602537011"/>
        <s v="13952080786"/>
        <s v="13814148351"/>
        <n v="13327736678"/>
        <n v="13952082111"/>
        <n v="13340676528"/>
        <n v="18652088288"/>
        <n v="15651638777"/>
        <s v="13776526928"/>
        <n v="13776528632"/>
        <n v="18652009291"/>
        <n v="13451886409"/>
      </sharedItems>
    </cacheField>
    <cacheField name="产业类别" numFmtId="0">
      <sharedItems count="5">
        <s v="一产"/>
        <s v="三产融合"/>
        <s v="二产"/>
        <s v="一二三产融合"/>
        <s v="三产"/>
      </sharedItems>
    </cacheField>
    <cacheField name="经营类型" numFmtId="0">
      <sharedItems count="18">
        <s v="重要特色农产品种植（果树）"/>
        <s v="粮食种植"/>
        <s v="重要特色农产品种植（蔬菜）"/>
        <s v="重要特色农产品种植（花卉苗木）"/>
        <s v="其它"/>
        <s v="粮油"/>
        <s v="渔业"/>
        <s v="重要特色农产品种植（茶叶）"/>
        <s v="休闲观光"/>
        <s v="畜牧"/>
        <s v="农产品初加工"/>
        <s v="重要特色农产品种植（西甜瓜）"/>
        <s v="种养结合"/>
        <s v="果树"/>
        <s v="花卉苗木"/>
        <s v="蔬菜"/>
        <s v="农资、农机、农技等农业社会化服务"/>
        <s v="农产品流通"/>
      </sharedItems>
    </cacheField>
    <cacheField name="放贷银行" numFmtId="0">
      <sharedItems count="15">
        <s v="溧水农商行"/>
        <s v="农行南京溧水支行"/>
        <s v="华夏银行溧水支行"/>
        <s v="紫金农商银行禄口支行"/>
        <s v="紫金农商行"/>
        <s v="南京银行"/>
        <s v="紫金农商银行"/>
        <s v="中国银行"/>
        <s v="交通银行"/>
        <s v="农业银行"/>
        <s v="邮储银行南京溧水支行"/>
        <s v="宜兴农商行"/>
        <s v="江苏银行"/>
        <s v="邮储银行溧水支行"/>
        <s v="农行溧水支行"/>
      </sharedItems>
    </cacheField>
    <cacheField name="贷款金额" numFmtId="0">
      <sharedItems containsSemiMixedTypes="0" containsString="0" containsNumber="1" minValue="0" maxValue="1000" count="50">
        <n v="44"/>
        <n v="30"/>
        <n v="100"/>
        <n v="20"/>
        <n v="50"/>
        <n v="80"/>
        <n v="15"/>
        <n v="10"/>
        <n v="19"/>
        <n v="60"/>
        <n v="5"/>
        <n v="40"/>
        <n v="25"/>
        <n v="950"/>
        <n v="200"/>
        <n v="85"/>
        <n v="300"/>
        <n v="500"/>
        <n v="150"/>
        <n v="164"/>
        <n v="140"/>
        <n v="56"/>
        <n v="45"/>
        <n v="98"/>
        <n v="70"/>
        <n v="130"/>
        <n v="99.266821"/>
        <n v="95"/>
        <n v="700"/>
        <n v="350"/>
        <n v="400"/>
        <n v="1000"/>
        <n v="230"/>
        <n v="370"/>
        <n v="337"/>
        <n v="190"/>
        <n v="199.5"/>
        <n v="600"/>
        <n v="135"/>
        <n v="18"/>
        <n v="180"/>
        <n v="110"/>
        <n v="49"/>
        <n v="90"/>
        <n v="160"/>
        <n v="58"/>
        <n v="195"/>
        <n v="165"/>
        <n v="185"/>
        <n v="170"/>
      </sharedItems>
    </cacheField>
    <cacheField name="已付        利息" numFmtId="0">
      <sharedItems containsSemiMixedTypes="0" containsString="0" containsNumber="1" minValue="0" maxValue="215333.14" count="316">
        <n v="16155.82"/>
        <n v="12252.5"/>
        <n v="19937.49"/>
        <n v="6355.86"/>
        <n v="1595.01"/>
        <n v="11988.91"/>
        <n v="5739.59"/>
        <n v="21000"/>
        <n v="4023.69"/>
        <n v="0"/>
        <n v="26867.78"/>
        <n v="14836.612182"/>
        <n v="15052.91"/>
        <n v="6162.52"/>
        <n v="10585"/>
        <n v="15829.19"/>
        <n v="9050"/>
        <n v="10452.1"/>
        <n v="5071.08"/>
        <n v="15702.09"/>
        <n v="2900"/>
        <n v="4833.34"/>
        <n v="3008.75"/>
        <n v="5014.59"/>
        <n v="1292.91"/>
        <n v="2048.59"/>
        <n v="5860.43"/>
        <n v="4374.18"/>
        <n v="8328.65"/>
        <n v="5473.75"/>
        <n v="6162.51"/>
        <n v="9570"/>
        <n v="5343.06"/>
        <n v="4289.58"/>
        <n v="8579.18"/>
        <n v="19816.68"/>
        <n v="5855.66"/>
        <n v="5835.83"/>
        <n v="12089.97"/>
        <n v="7880.93"/>
        <n v="5508.79"/>
        <n v="4178.17748947368"/>
        <n v="21967.5"/>
        <n v="12190.72"/>
        <n v="5220"/>
        <n v="2786.51217684"/>
        <n v="7322.52"/>
        <n v="7813.76"/>
        <n v="338.33"/>
        <n v="2746.93316666667"/>
        <n v="3347.06"/>
        <n v="5256.26"/>
        <n v="4495"/>
        <n v="38173.06"/>
        <n v="8164.530699104"/>
        <n v="5038.75"/>
        <n v="13050.02"/>
        <n v="19406.27"/>
        <n v="5138.88"/>
        <n v="9751.25"/>
        <n v="3359.18"/>
        <n v="1035.16"/>
        <n v="871.11"/>
        <n v="10001.25"/>
        <n v="12445.85"/>
        <n v="11323.61"/>
        <n v="1619.59"/>
        <n v="16795.86"/>
        <n v="7322.5"/>
        <n v="11235"/>
        <n v="12083.35"/>
        <n v="4180.85"/>
        <n v="17642.47"/>
        <n v="19816.7"/>
        <n v="39993.6658386819"/>
        <n v="19310.43"/>
        <n v="22798.84"/>
        <n v="76122.26"/>
        <n v="47125.02"/>
        <n v="1617.56064375"/>
        <n v="21508.32"/>
        <n v="57555.56"/>
        <n v="43758.34"/>
        <n v="1265"/>
        <n v="39964.72"/>
        <n v="27175.59"/>
        <n v="7721.25"/>
        <n v="14456.4770112192"/>
        <n v="18614.5169663808"/>
        <n v="141861.11"/>
        <n v="17015.57"/>
        <n v="358.5424505"/>
        <n v="19142"/>
        <n v="5193.863532"/>
        <n v="514.127333333333"/>
        <n v="73659"/>
        <n v="3642.18065208506"/>
        <n v="16959.58"/>
        <n v="64258.34"/>
        <n v="3200.82"/>
        <n v="3052.25"/>
        <n v="73613.8272875"/>
        <n v="38956.67"/>
        <n v="25740.25"/>
        <n v="16305.90003"/>
        <n v="14537.927502"/>
        <n v="7107.26272192"/>
        <n v="4597.977515625"/>
        <n v="4938.57460725"/>
        <n v="3067.2810125"/>
        <n v="3035.936"/>
        <n v="55522.22"/>
        <n v="28587.4965"/>
        <n v="26700"/>
        <n v="71420.59"/>
        <n v="6108.062712"/>
        <n v="8506.94"/>
        <n v="15798.63"/>
        <n v="26522.24"/>
        <n v="21583.33"/>
        <n v="27550.01"/>
        <n v="38820.83"/>
        <n v="7194.45"/>
        <n v="48277.78"/>
        <n v="10908.33"/>
        <n v="24889.0234375"/>
        <n v="15581.26"/>
        <n v="5854.77"/>
        <n v="2054.16"/>
        <n v="39068.64"/>
        <n v="2608.98681426714"/>
        <n v="2295.953098866"/>
        <n v="42330.38"/>
        <n v="34223.3982875"/>
        <n v="2779.17"/>
        <n v="16344.138704472"/>
        <n v="4168.76"/>
        <n v="9968.76"/>
        <n v="25133.31"/>
        <n v="47557.97251986"/>
        <n v="112399.03"/>
        <n v="691.47402866"/>
        <n v="19116.66"/>
        <n v="7540.64288"/>
        <n v="2416.67"/>
        <n v="11395.55252975"/>
        <n v="76.427175"/>
        <n v="43526.67468465"/>
        <n v="10814.6"/>
        <n v="7007.661944"/>
        <n v="19814.18"/>
        <n v="28154.15"/>
        <n v="27265.27"/>
        <n v="38424.98"/>
        <n v="7975"/>
        <n v="22474.98"/>
        <n v="45433.35"/>
        <n v="33474.6473509644"/>
        <n v="13291.68"/>
        <n v="16547.93"/>
        <n v="23199.98"/>
        <n v="21024.99"/>
        <n v="11660.39"/>
        <n v="1544.79375"/>
        <n v="20609.7"/>
        <n v="11748.32"/>
        <n v="38061.11"/>
        <n v="8283.0598982055"/>
        <n v="40133.32"/>
        <n v="9333.32"/>
        <n v="198373.58"/>
        <n v="9666.67"/>
        <n v="52089.74"/>
        <n v="26984.02"/>
        <n v="25525.69"/>
        <n v="29966.66"/>
        <n v="16861.1966850678"/>
        <n v="100414.14"/>
        <n v="37458.33"/>
        <n v="11122.22"/>
        <n v="24642.58"/>
        <n v="34029.73"/>
        <n v="42526.47"/>
        <n v="123375"/>
        <n v="64525.01"/>
        <n v="63316.68"/>
        <n v="71870.13"/>
        <n v="78889.6805830925"/>
        <n v="1351.64015013"/>
        <n v="72222.2222222222"/>
        <n v="2708.7073426912"/>
        <n v="9112.5"/>
        <n v="29217.5"/>
        <n v="114855"/>
        <n v="50508.35"/>
        <n v="34444.0111110012"/>
        <n v="43055.0236064988"/>
        <n v="8610.9995385012"/>
        <n v="20798.1540838589"/>
        <n v="23562.5"/>
        <n v="69405.59"/>
        <n v="20469.8853187236"/>
        <n v="32383.33"/>
        <n v="31930.385865411"/>
        <n v="57166.67"/>
        <n v="122766.65"/>
        <n v="39055.55"/>
        <n v="19861.1111111111"/>
        <n v="25238.9"/>
        <n v="39261.11"/>
        <n v="138680.54"/>
        <n v="131663.59"/>
        <n v="53861.11"/>
        <n v="50944.44"/>
        <n v="44722.23"/>
        <n v="59111.11"/>
        <n v="18004.15"/>
        <n v="44708.35"/>
        <n v="84753.12"/>
        <n v="215333.14"/>
        <n v="143555.42"/>
        <n v="1457.36272349"/>
        <n v="70299.98"/>
        <n v="84099.99"/>
        <n v="42333.35"/>
        <n v="5506.95"/>
        <n v="421.6"/>
        <n v="53166.64"/>
        <n v="45433.51"/>
        <n v="16191.67"/>
        <n v="115768.93"/>
        <n v="35766.66"/>
        <n v="2269.25"/>
        <n v="24448.64"/>
        <n v="12561.1"/>
        <n v="19780"/>
        <n v="29241.67"/>
        <n v="18698.19"/>
        <n v="33101"/>
        <n v="24115.46045334"/>
        <n v="11123.41"/>
        <n v="8363.01"/>
        <n v="25967.64"/>
        <n v="19101.31"/>
        <n v="5858.01"/>
        <n v="23111.1"/>
        <n v="4521.21374013"/>
        <n v="40110.2905384615"/>
        <n v="29625.1"/>
        <n v="7872.5"/>
        <n v="33402.78"/>
        <n v="8579.16"/>
        <n v="12000"/>
        <n v="14423.62"/>
        <n v="14092.94"/>
        <n v="27521.72"/>
        <n v="1689.43"/>
        <n v="2873.76"/>
        <n v="3513.801251675"/>
        <n v="28251.72"/>
        <n v="9535.423"/>
        <n v="5667.08"/>
        <n v="38512.82"/>
        <n v="18764.85"/>
        <n v="9200"/>
        <n v="22960.65"/>
        <n v="28710.31"/>
        <n v="14329"/>
        <n v="8702.44"/>
        <n v="17395.81"/>
        <n v="3738.8685"/>
        <n v="971.52"/>
        <n v="22629.98"/>
        <n v="70429.49"/>
        <n v="12787.47"/>
        <n v="2746.94"/>
        <n v="14894.44"/>
        <n v="15015.73"/>
        <n v="37385.1"/>
        <n v="37448.93"/>
        <n v="17393.76"/>
        <n v="55882.64"/>
        <n v="1709.374443"/>
        <n v="13254.8288833333"/>
        <n v="2116.37031666667"/>
        <n v="21390"/>
        <n v="2967"/>
        <n v="7543.35"/>
        <n v="4124.67786"/>
        <n v="24787.5"/>
        <n v="43951.5266003333"/>
        <n v="31723.31"/>
        <n v="20585"/>
        <n v="20630.5832974545"/>
        <n v="3567.94273705"/>
        <n v="53521.0796538757"/>
        <n v="661.232805857143"/>
        <n v="3783.42972"/>
        <n v="44305.52"/>
        <n v="200.376"/>
        <n v="34409.98"/>
        <n v="8028.003"/>
        <n v="14824.2357053571"/>
        <n v="29842.5"/>
        <n v="18960.2740992"/>
        <n v="2990"/>
        <n v="420.3382641"/>
        <n v="4506.36745662"/>
        <n v="16632.1779809922"/>
        <n v="37406.64"/>
        <n v="15444.5"/>
        <n v="20786.66"/>
        <n v="33861.12"/>
        <n v="39466.67"/>
        <n v="21160"/>
        <n v="41746.67"/>
      </sharedItems>
    </cacheField>
    <cacheField name="区兑现         贴息" numFmtId="178">
      <sharedItems containsSemiMixedTypes="0" containsString="0" containsNumber="1" minValue="0" maxValue="86133" count="308">
        <n v="6462"/>
        <n v="4901"/>
        <n v="7975"/>
        <n v="2542"/>
        <n v="638"/>
        <n v="4796"/>
        <n v="2296"/>
        <n v="8400"/>
        <n v="1609"/>
        <n v="0"/>
        <n v="10747"/>
        <n v="5935"/>
        <n v="6021"/>
        <n v="2465"/>
        <n v="4234"/>
        <n v="6332"/>
        <n v="3620"/>
        <n v="4181"/>
        <n v="2028"/>
        <n v="6281"/>
        <n v="1160"/>
        <n v="1933"/>
        <n v="1204"/>
        <n v="2005"/>
        <n v="517"/>
        <n v="819"/>
        <n v="2344"/>
        <n v="1750"/>
        <n v="3331"/>
        <n v="2190"/>
        <n v="3828"/>
        <n v="2137"/>
        <n v="1716"/>
        <n v="3432"/>
        <n v="7927"/>
        <n v="2342"/>
        <n v="2334"/>
        <n v="4836"/>
        <n v="3152"/>
        <n v="2204"/>
        <n v="1671"/>
        <n v="8787"/>
        <n v="4876"/>
        <n v="2088"/>
        <n v="1115"/>
        <n v="2929"/>
        <n v="3126"/>
        <n v="135"/>
        <n v="1099"/>
        <n v="1339"/>
        <n v="2103"/>
        <n v="1798"/>
        <n v="15269"/>
        <n v="3266"/>
        <n v="2016"/>
        <n v="5220"/>
        <n v="7763"/>
        <n v="2056"/>
        <n v="3901"/>
        <n v="1344"/>
        <n v="415"/>
        <n v="348"/>
        <n v="4001"/>
        <n v="4978"/>
        <n v="4529"/>
        <n v="648"/>
        <n v="6718"/>
        <n v="4494"/>
        <n v="4833"/>
        <n v="1672"/>
        <n v="7057"/>
        <n v="15997"/>
        <n v="7724"/>
        <n v="9120"/>
        <n v="30448"/>
        <n v="18850"/>
        <n v="647"/>
        <n v="8603"/>
        <n v="23022"/>
        <n v="17503"/>
        <n v="506"/>
        <n v="15986"/>
        <n v="10870"/>
        <n v="3089"/>
        <n v="5782"/>
        <n v="7446"/>
        <n v="56744"/>
        <n v="6806"/>
        <n v="143"/>
        <n v="7657"/>
        <n v="2078"/>
        <n v="206"/>
        <n v="29464"/>
        <n v="1457"/>
        <n v="6784"/>
        <n v="25703"/>
        <n v="1280"/>
        <n v="1221"/>
        <n v="29446"/>
        <n v="15583"/>
        <n v="10296"/>
        <n v="6523"/>
        <n v="5815"/>
        <n v="2843"/>
        <n v="1840"/>
        <n v="1975"/>
        <n v="1227"/>
        <n v="1214"/>
        <n v="22209"/>
        <n v="11434.9986"/>
        <n v="10680"/>
        <n v="28568"/>
        <n v="2443"/>
        <n v="3403"/>
        <n v="6319"/>
        <n v="10609"/>
        <n v="8633"/>
        <n v="11020"/>
        <n v="15528"/>
        <n v="2878"/>
        <n v="19311"/>
        <n v="4363"/>
        <n v="9956"/>
        <n v="6233"/>
        <n v="822"/>
        <n v="15627"/>
        <n v="1044"/>
        <n v="918"/>
        <n v="16932"/>
        <n v="13689"/>
        <n v="1112"/>
        <n v="6538"/>
        <n v="1668"/>
        <n v="3987"/>
        <n v="6331"/>
        <n v="10053"/>
        <n v="19023"/>
        <n v="44960"/>
        <n v="277"/>
        <n v="7647"/>
        <n v="3016"/>
        <n v="967"/>
        <n v="4558"/>
        <n v="31"/>
        <n v="17411"/>
        <n v="4326"/>
        <n v="2803"/>
        <n v="7926"/>
        <n v="11262"/>
        <n v="10906"/>
        <n v="15370"/>
        <n v="3190"/>
        <n v="8990"/>
        <n v="18173"/>
        <n v="13390"/>
        <n v="5317"/>
        <n v="6619"/>
        <n v="9280"/>
        <n v="8410"/>
        <n v="4664"/>
        <n v="618"/>
        <n v="8244"/>
        <n v="4699"/>
        <n v="15224"/>
        <n v="3313"/>
        <n v="16053"/>
        <n v="3734"/>
        <n v="79349"/>
        <n v="3867"/>
        <n v="20836"/>
        <n v="10794"/>
        <n v="10210"/>
        <n v="11987"/>
        <n v="6744"/>
        <n v="40166"/>
        <n v="14983"/>
        <n v="4449"/>
        <n v="9857"/>
        <n v="13612"/>
        <n v="17011"/>
        <n v="49350"/>
        <n v="25810"/>
        <n v="25327"/>
        <n v="28748"/>
        <n v="31556"/>
        <n v="541"/>
        <n v="28889"/>
        <n v="1083"/>
        <n v="3645"/>
        <n v="11687"/>
        <n v="45942"/>
        <n v="20204"/>
        <n v="20203"/>
        <n v="13778"/>
        <n v="17222"/>
        <n v="3444"/>
        <n v="8319"/>
        <n v="9425"/>
        <n v="27762"/>
        <n v="8188"/>
        <n v="12953"/>
        <n v="12772"/>
        <n v="22867"/>
        <n v="49107"/>
        <n v="15622"/>
        <n v="7944"/>
        <n v="10096"/>
        <n v="15704"/>
        <n v="55473"/>
        <n v="52665"/>
        <n v="21545"/>
        <n v="20377"/>
        <n v="17889"/>
        <n v="23644"/>
        <n v="7202"/>
        <n v="17883"/>
        <n v="33901"/>
        <n v="86133"/>
        <n v="57422"/>
        <n v="583"/>
        <n v="28120"/>
        <n v="33640"/>
        <n v="16933"/>
        <n v="2203"/>
        <n v="168"/>
        <n v="21267"/>
        <n v="6477"/>
        <n v="46308"/>
        <n v="14307"/>
        <n v="908"/>
        <n v="9779"/>
        <n v="5024"/>
        <n v="7912"/>
        <n v="11697"/>
        <n v="7479"/>
        <n v="13240"/>
        <n v="9646"/>
        <n v="3346"/>
        <n v="10387"/>
        <n v="7641"/>
        <n v="2343"/>
        <n v="9244"/>
        <n v="1808"/>
        <n v="16044"/>
        <n v="11850"/>
        <n v="3149"/>
        <n v="13361"/>
        <n v="4800"/>
        <n v="5769"/>
        <n v="5638"/>
        <n v="11009"/>
        <n v="676"/>
        <n v="1149"/>
        <n v="1406"/>
        <n v="11301"/>
        <n v="3814"/>
        <n v="2267"/>
        <n v="15405"/>
        <n v="7506"/>
        <n v="3680"/>
        <n v="9184"/>
        <n v="11484"/>
        <n v="5732"/>
        <n v="3481"/>
        <n v="6958"/>
        <n v="1496"/>
        <n v="389"/>
        <n v="9052"/>
        <n v="28172"/>
        <n v="5115"/>
        <n v="5958"/>
        <n v="6006"/>
        <n v="14954"/>
        <n v="14980"/>
        <n v="22353"/>
        <n v="684"/>
        <n v="5302"/>
        <n v="846"/>
        <n v="8556"/>
        <n v="1187"/>
        <n v="3017"/>
        <n v="1650"/>
        <n v="9915"/>
        <n v="17581"/>
        <n v="12689"/>
        <n v="8234"/>
        <n v="8252"/>
        <n v="1427"/>
        <n v="21408"/>
        <n v="264"/>
        <n v="1513"/>
        <n v="17722"/>
        <n v="80"/>
        <n v="13764"/>
        <n v="3211"/>
        <n v="5930"/>
        <n v="11937"/>
        <n v="7584"/>
        <n v="1196"/>
        <n v="1803"/>
        <n v="6653"/>
        <n v="14963"/>
        <n v="6178"/>
        <n v="8315"/>
        <n v="13544"/>
        <n v="15787"/>
        <n v="8464"/>
        <n v="16699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293.4262615741" refreshedBy="47684" recordCount="313">
  <cacheSource type="worksheet">
    <worksheetSource ref="B2:G315" sheet="汇总表 (2)"/>
  </cacheSource>
  <cacheFields count="6">
    <cacheField name="所在街镇" numFmtId="0">
      <sharedItems count="8">
        <s v="永阳街道"/>
        <s v="白马镇"/>
        <s v="东屏街道"/>
        <s v="洪蓝街道"/>
        <s v="石湫街道"/>
        <s v="和凤镇"/>
        <s v="晶桥镇"/>
        <s v="开发区"/>
      </sharedItems>
    </cacheField>
    <cacheField name="贷款产品类型（金陵惠农贷、政策性农业融资担保贷款）" numFmtId="0">
      <sharedItems count="2">
        <s v="金陵惠农贷"/>
        <s v="金陵农担贷"/>
      </sharedItems>
    </cacheField>
    <cacheField name="主体类别（家庭农场、合作社、龙头企业或规模猪场）" numFmtId="0">
      <sharedItems count="4">
        <s v="家庭农场"/>
        <s v="合作社"/>
        <s v="龙头企业"/>
        <s v="规模猪场"/>
      </sharedItems>
    </cacheField>
    <cacheField name="贷款主体名称" numFmtId="0">
      <sharedItems count="271">
        <s v="南京市溧水菇香家庭农场"/>
        <s v="南京市溧水区程云家庭农场"/>
        <s v="南京市溧水区恒昌苗木种植家庭农场"/>
        <s v="南京市溧水区金亮家庭农场"/>
        <s v="南京市溧水区万平家庭农场"/>
        <s v="南京市溧水区万云家庭农场"/>
        <s v="南京市溧水区文俊家庭农场"/>
        <s v="南京市溧水区富旺家庭农场"/>
        <s v="南京市溧水区国香家庭农场"/>
        <s v="南京市溧水区甜蜜蜜家庭农场"/>
        <s v="南京市溧水区伍勇家庭农场"/>
        <s v="南京市溧水区奕同家庭农场"/>
        <s v="南京市溧水区周兆红家庭农场"/>
        <s v="南京市溧水区城玥家庭农场"/>
        <s v="南京市溧水区风调雨顺家庭农场"/>
        <s v="南京市溧水区友洪家庭农场"/>
        <s v="溧水区开心家庭农场"/>
        <s v="溧水区赵孝行家庭农场"/>
        <s v="南京市溧水区惠伟家庭农场"/>
        <s v="南京市溧水区嘉信家庭农场"/>
        <s v="南京市溧水区锦绣家庭农场"/>
        <s v="南京市溧水区立功家庭农场"/>
        <s v="南京市溧水区骆氏家庭农场"/>
        <s v="南京市溧水区廷洪家庭农场"/>
        <s v="南京市溧水区乡野家庭农场"/>
        <s v="南京市溧水区小荣家庭农场"/>
        <s v="南京市溧水区园飞家庭农场"/>
        <s v="南京市溧水区赵孝凯家庭农场"/>
        <s v="溧水区立建家庭农场"/>
        <s v="溧水山畔家庭农场"/>
        <s v="溧水一石粮种植家庭农场"/>
        <s v="南京市溧水区阿宝家庭农场"/>
        <s v="南京市溧水区恒晟苗木家庭农场"/>
        <s v="南京市溧水区连发家庭农场"/>
        <s v="南京市溧水区秋露家庭农场"/>
        <s v="南京市溧水区奚敏芳家庭农场"/>
        <s v="南京市溧水区雨润家庭农场"/>
        <s v="溧水区碧苒家庭农场"/>
        <s v="南京市溧水区阿慢家庭农场"/>
        <s v="南京市溧水区白田家庭农场"/>
        <s v="南京市溧水区大庄家庭农场"/>
        <s v="南京市溧水区金达谷物种植家庭农场"/>
        <s v="南京市溧水区绿源家庭农场"/>
        <s v="南京市溧水区千腾山家庭农场"/>
        <s v="南京市溧水区三水家庭农场"/>
        <s v="南京市溧水区沈和平家庭农场"/>
        <s v="南京市溧水区孙军家庭农场"/>
        <s v="南京市溧水区桃乐家庭农场"/>
        <s v="南京市溧水区万博家庭农场"/>
        <s v="南京市溧水区赵金才家庭农场"/>
        <s v="南京市溧水区忠友家庭农场"/>
        <s v="溧水区传英家庭农场"/>
        <s v="溧水区芳邻家庭农场"/>
        <s v="溧水区俊达家庭农场"/>
        <s v="南京市溧水区白生家庭农场"/>
        <s v="南京市溧水区蔡荣辉家庭农场"/>
        <s v="南京市溧水区曹孚祥家庭农场"/>
        <s v="南京市溧水区陈敬鸿家庭农场"/>
        <s v="南京市溧水区峻泽家庭农场"/>
        <s v="南京市溧水区任国兴家庭农场"/>
        <s v="南京市溧水区小军家庭农场"/>
        <s v="南京市溧水区一言若家庭农场"/>
        <s v="南京市溧水区长青家庭农场"/>
        <s v="南京市溧水区赵青毅家庭农场"/>
        <s v="南京市溧水区朱怀金家庭农场"/>
        <s v="南京市溧水区李善文家庭农场"/>
        <s v="南京市溧水区马群家庭农场"/>
        <s v="南京市溧水区齐飞家庭农场"/>
        <s v="南京市溧水区邵长江家庭农场"/>
        <s v="南京市溧水区小丽保家庭农场"/>
        <s v="南京市溧水区晓文家庭农场"/>
        <s v="南京市溧水区元志家庭农场"/>
        <s v="南京金元鑫水稻种植专业合作社"/>
        <s v="南京溧水爱生中药材种植专业合作社"/>
        <s v="南京溧水半山果蔬种植专业合作社"/>
        <s v="南京溧水春色满园蔬菜专业合作社"/>
        <s v="南京溧水立新蔬菜专业合作社"/>
        <s v="南京市溧水琴音食用菌种植专业合作社"/>
        <s v="南京苏缘苗木种植专业合作社"/>
        <s v="南京广盛苗木种植专业合作社"/>
        <s v="南京溧水鸿河畜禽养殖专业合作社"/>
        <s v="南京溧水惠农农机专业合作社"/>
        <s v="南京溧水秦和农机服务专业合作社"/>
        <s v="南京润南农业专业合作社"/>
        <s v="南京市金瑞蓝莓专业合作社"/>
        <s v="南京市溧水区宝光水稻专业合作社"/>
        <s v="南京市溧水区红明果蔬专业合作社"/>
        <s v="南京市溧水区惠民蔬菜专业合作社"/>
        <s v="南京市苏辉果蔬专业合作社"/>
        <s v="南京智瑞苗木专业合作社"/>
        <s v="南京溧水建乐蔬菜专业合作社"/>
        <s v="南京溧水勋成农机服务专业合作社"/>
        <s v="南京市溧水区爱廉水稻种植专业合作社"/>
        <s v="南京市溧水区飞翔水产养殖专业合作社"/>
        <s v="南京市溧水区丰润经济林果专业合作社"/>
        <s v="南京市溧水区宏志水稻种植专业合作社"/>
        <s v="南京市溧水区石山苗木种植专业合作社"/>
        <s v="南京溧水傅家边绿岛果蔬专业合作社"/>
        <s v="南京溧水傅家边天润果蔬专业合作社"/>
        <s v="南京溧水广阔田野水产养殖专业合作社"/>
        <s v="南京溧水老赵草莓种植专业合作社"/>
        <s v="南京溧水秋雁果蔬专业合作社"/>
        <s v="南京溧水上港草莓专业合作社"/>
        <s v="南京溧水天福禽业专业合作社"/>
        <s v="南京溧水悦达葡萄专业合作社"/>
        <s v="南京市富锋农业专业合作社"/>
        <s v="南京市溧水区茶香缘农作物专业合作社"/>
        <s v="南京市溧水区隆丰果蔬种植专业合作社"/>
        <s v="南京市溧水区绿宝果蔬专业合作社"/>
        <s v="南京市溧水区双发蔬果专业合作社"/>
        <s v="南京市溧水区孝芳果蔬种植专业合作社"/>
        <s v="南京湫之林农产品专业合作社"/>
        <s v="南京溧水邦达果蔬种植专业合作社"/>
        <s v="南京溧水莲友莲藕种植专业合作社"/>
        <s v="南京溧水明国农业专业合作社"/>
        <s v="南京秋和农产品专业合作社"/>
        <s v="南京市溧水区佳民水产养殖专业合作社"/>
        <s v="南京市溧水区亭山茶叶专业合作社"/>
        <s v="南京味源果蔬专业合作社"/>
        <s v="南京恭田花卉专业合作社"/>
        <s v="南京和美凤鸣谷物种植专业合作社"/>
        <s v="南京华鹏秸秆专业合作社"/>
        <s v="南京晋之程苗木专业合作社"/>
        <s v="南京溧水公正稻米种植专业合作社"/>
        <s v="南京溧水王有农机专业合作社"/>
        <s v="南京润农果蔬专业合作社"/>
        <s v="南京市溧水区富华果林专业合作社"/>
        <s v="南京市溧水区谷丰农机专业合作社"/>
        <s v="南京市溧水区华成蔬菜专业合作社"/>
        <s v="南京市溧水区明头农机专业合作社"/>
        <s v="南京市溧水区天元养鸭专业合作社"/>
        <s v="南京市溧水区万博农作物种植专业合作社"/>
        <s v="南京市溧水区杨白海茶叶专业合作社"/>
        <s v="南京市溧水区义丰果树种植专业合作社"/>
        <s v="南京市溧水区俞家种植专业合作社"/>
        <s v="南京市溧水区众兴养鸭专业合作社"/>
        <s v="南京市溧水区众一水稻种植专业合作社"/>
        <s v="南京万果果木种植专业合作社"/>
        <s v="南京永浩生态农业专业合作社"/>
        <s v="南京丞慧农作物专业合作社"/>
        <s v="南京翠歌园农作物专业合作社"/>
        <s v="南京飞烨果蔬种植专业合作社"/>
        <s v="南京华祥水稻种植专业合作社"/>
        <s v="南京江苑果蔬种植专业合作社"/>
        <s v="南京溧水白生农副产品专业合作社"/>
        <s v="南京溧水百丰果蔬种植专业合作社"/>
        <s v="南京溧水百信茶叶专业合作社"/>
        <s v="南京溧水大禹农机专业合作社"/>
        <s v="南京溧水国色天香茶叶专业合作社"/>
        <s v="南京溧水鹤鸣农产品专业合作社"/>
        <s v="南京溧水晶云农作物种植专业合作社"/>
        <s v="南京溧水泥歌果蔬种植专业合作社"/>
        <s v="南京溧水磐辰苗木专业合作社"/>
        <s v="南京溧水普农果蔬专业合作社"/>
        <s v="南京溧水双龙花木专业合作社"/>
        <s v="南京溧水邰村苗木专业合作社"/>
        <s v="南京溧水秀鹏果蔬苗木专业合作社"/>
        <s v="南京溧水杨家桥苗木专业合作社"/>
        <s v="南京南弘苗木专业合作社"/>
        <s v="南京市溧水区百花苗木专业合作社"/>
        <s v="南京市溧水区果香农作物专业合作社"/>
        <s v="南京市溧水区金井秸秆专业合作社"/>
        <s v="南京市溧水区明笑粮油专业合作社"/>
        <s v="南京市溧水区庆宏农机专业合作社"/>
        <s v="南京市溧水区宗轩生态农业专业合作社"/>
        <s v="南京市汤磊樱桃种植农民专业合作社"/>
        <s v="南京苏旺水稻种植专业合作社"/>
        <s v="南京言果苗木农民专业合作社"/>
        <s v="南京尤姐水产养殖专业合作社"/>
        <s v="南京泽越果蔬种植专业合作社"/>
        <s v="南京之珩农产品种植农民专业合作社"/>
        <s v="南京周沫果蔬种植专业合作社"/>
        <s v="南京溧水志洪农作物种植专业合作社"/>
        <s v="南京碧庄农业科技有限公司"/>
        <s v="南京普朗克科贸有限公司"/>
        <s v="南京常力蜂业有限公司"/>
        <s v="南京脆而爽蔬菜食品有限公司"/>
        <s v="南京金万辰生物科技有限公司"/>
        <s v="南京坤牧有机农业有限公司"/>
        <s v="南京双吉农业发展有限公司"/>
        <s v="南京田果农业科技有限公司"/>
        <s v="南京英特生态农业有限公司"/>
        <s v="南京泽朗生物科技有限公司"/>
        <s v="南京正南果蔬有限公司"/>
        <s v="江苏春神农业科技发展有限公司"/>
        <s v="南京昌太农业发展有限公司"/>
        <s v="南京邓皓升农业科技发展有限公司"/>
        <s v="南京济丰农业科技有限公司"/>
        <s v="南京金色庄园农产品有限公司"/>
        <s v="南京市长乐农业科技有限公司"/>
        <s v="南京双勋农业发展有限公司"/>
        <s v="南京天骋园林景观建设有限公司"/>
        <s v="南京沃优生物肥业有限公司"/>
        <s v="江苏人间仙境生态旅游开发集团有限公司"/>
        <s v="南京溧乐农业发展有限公司"/>
        <s v="南京龙力佳农业发展有限公司"/>
        <s v="南京美莓源生态农业科技有限公司"/>
        <s v="南京市溧水区七一畜牧养殖场"/>
        <s v="南京天福饲料有限公司"/>
        <s v="台宁生态农业发展（南京）有限公司"/>
        <s v="南京盛益农业开发有限公司"/>
        <s v="南京仲达农业发展有限公司"/>
        <s v="江苏三叶园林有限公司"/>
        <s v="江苏苏稞米业发展有限公司"/>
        <s v="南京大地冷冻食品有限公司"/>
        <s v="南京和丰生态农业科技有限公司"/>
        <s v="南京佳禾米业有限公司"/>
        <s v="南京金农汇生态农业科技有限公司"/>
        <s v="南京京湖米业有限公司"/>
        <s v="南京晶健米业有限公司"/>
        <s v="南京露晨农业发展有限公司"/>
        <s v="南京三元农业科技有限公司"/>
        <s v="南京圣贤米业有限公司"/>
        <s v="南京新贵米业有限公司"/>
        <s v="南京严景万茶业有限责任公司"/>
        <s v="南京一叶花房园艺有限公司"/>
        <s v="南京月牙湖农业科技有限公司"/>
        <s v="南京众成正源生物技术有限公司"/>
        <s v="南京枫竹农业科技有限公司"/>
        <s v="南京福晶农业科技有限公司"/>
        <s v="南京普仁有机农业有限责任公司"/>
        <s v="南京汤姐生态水产品养殖服务有限公司"/>
        <s v="南京闲心静水农业发展有限公司"/>
        <s v="南京逸程农林开发有限公司"/>
        <s v="含羞草（江苏）食品有限公司"/>
        <s v="南京果果食品有限公司"/>
        <s v="南京溧水众鑫食品有限公司"/>
        <s v="南京衡银畜牧有限公司"/>
        <s v="南京市溧水区峰成家庭农场"/>
        <s v="南京市溧水区运昌家庭农场"/>
        <s v="溧水区多麦家庭农场（个体工商户）"/>
        <s v="溧水区洪禾家庭农场（个体工商户）"/>
        <s v="溧水日日新家庭农场"/>
        <s v="南京市溧水区李年保家庭农场"/>
        <s v="南京市溧水区盛明红家庭农场"/>
        <s v="南京市溧水区童年家庭农场"/>
        <s v="南京市溧水区章瑶家庭农场"/>
        <s v="溧水区和鑫园家庭农场"/>
        <s v="南京市溧水区天枫家庭农场"/>
        <s v="南京市溧水区悦达家庭农场"/>
        <s v="溧水区春禾家庭农场"/>
        <s v="溧水区艾宁种养殖家庭农场（个体工商户）"/>
        <s v="南京市溧水区丰锦缘家庭农场"/>
        <s v="南京市溧水区凤栖山家庭农场"/>
        <s v="南京市溧水区金顺家庭农场"/>
        <s v="南京市溧水区奇珍生态家庭农场"/>
        <s v="南京市溧水区圣晓家庭农场"/>
        <s v="南京市溧水区燕云家庭农场"/>
        <s v="南京市溧水区陈望家庭农场"/>
        <s v="南京市溧水区归农家庭农场"/>
        <s v="南京市溧水区江苑家庭农场"/>
        <s v="南京市溧水区尤继贵家庭农场"/>
        <s v="溧水区张映华家庭农场（个体工商户）"/>
        <s v="南京市溧水区阿玲家庭农场"/>
        <s v="南京市溧水区旭日家庭农场"/>
        <s v="南京市溧水区徐氏养蜂专业合作社"/>
        <s v="南京市溧水区卓冠果蔬苗木专业合作社"/>
        <s v="南京市溧水区广召苗木种植专业合作社"/>
        <s v="南京市溧水区南亭北院农林生态专业合作社"/>
        <s v="南京市溧水区胜鑫苗木种植专业合作社"/>
        <s v="南京市溧水区云晨苗木专业合作社"/>
        <s v="南京溧水宏瑞苗木专业合作社"/>
        <s v="南京市溧水区亚欣苗木专业合作社"/>
        <s v="南京凤灵湖谷物种植专业合作社"/>
        <s v="南京璞马墩苗木专业合作社"/>
        <s v="南京市溧水区臻成果蔬苗木农民专业合作社"/>
        <s v="南京溧水木森苗木专业合作社"/>
        <s v="南京溧水瑞恒苗木专业合作社"/>
        <s v="南京市溧水区华凤果树专业合作社"/>
        <s v="南京阿新花木园林有限公司"/>
        <s v="南京厚德生物技术有限公司"/>
      </sharedItems>
    </cacheField>
    <cacheField name="已付利息" numFmtId="43">
      <sharedItems containsSemiMixedTypes="0" containsString="0" containsNumber="1" minValue="0" maxValue="358888.56" count="274">
        <n v="6355.86"/>
        <n v="16155.82"/>
        <n v="12252.5"/>
        <n v="19937.49"/>
        <n v="1595.01"/>
        <n v="11988.91"/>
        <n v="5739.59"/>
        <n v="21000"/>
        <n v="26867.78"/>
        <n v="0"/>
        <n v="4023.69"/>
        <n v="15052.91"/>
        <n v="14836.612182"/>
        <n v="6162.52"/>
        <n v="15829.19"/>
        <n v="10585"/>
        <n v="3341.5"/>
        <n v="5071.08"/>
        <n v="15702.09"/>
        <n v="7733.34"/>
        <n v="6162.51"/>
        <n v="10452.1"/>
        <n v="8023.34"/>
        <n v="9050"/>
        <n v="5860.43"/>
        <n v="4374.18"/>
        <n v="5473.75"/>
        <n v="8328.65"/>
        <n v="9570"/>
        <n v="5835.83"/>
        <n v="8579.18"/>
        <n v="19816.68"/>
        <n v="4289.58"/>
        <n v="5855.66"/>
        <n v="19970.9"/>
        <n v="5508.79"/>
        <n v="5343.06"/>
        <n v="5220"/>
        <n v="21967.5"/>
        <n v="12190.72"/>
        <n v="4178.17748947368"/>
        <n v="5256.26"/>
        <n v="2786.51217684"/>
        <n v="7322.52"/>
        <n v="7813.76"/>
        <n v="338.33"/>
        <n v="2746.93316666667"/>
        <n v="4495"/>
        <n v="3347.06"/>
        <n v="5038.75"/>
        <n v="8164.530699104"/>
        <n v="5138.88"/>
        <n v="3359.18"/>
        <n v="9751.25"/>
        <n v="38173.06"/>
        <n v="19406.27"/>
        <n v="13050.02"/>
        <n v="10001.25"/>
        <n v="12445.85"/>
        <n v="1906.27"/>
        <n v="12943.2"/>
        <n v="16795.86"/>
        <n v="7322.5"/>
        <n v="11235"/>
        <n v="12083.35"/>
        <n v="4180.85"/>
        <n v="17642.47"/>
        <n v="19816.7"/>
        <n v="39993.6658386819"/>
        <n v="98921.1"/>
        <n v="47125.02"/>
        <n v="1617.56064375"/>
        <n v="19310.43"/>
        <n v="21508.32"/>
        <n v="57555.56"/>
        <n v="41229.72"/>
        <n v="27175.59"/>
        <n v="43758.34"/>
        <n v="7721.25"/>
        <n v="33070.9939776"/>
        <n v="141861.11"/>
        <n v="17015.57"/>
        <n v="358.5424505"/>
        <n v="19142"/>
        <n v="5193.863532"/>
        <n v="514.127333333333"/>
        <n v="73659"/>
        <n v="16959.58"/>
        <n v="64258.34"/>
        <n v="6253.07"/>
        <n v="73613.8272875"/>
        <n v="64696.92"/>
        <n v="3642.18065208506"/>
        <n v="3035.936"/>
        <n v="30843.827532"/>
        <n v="7107.26272192"/>
        <n v="9536.552122875"/>
        <n v="3067.2810125"/>
        <n v="2295.953098866"/>
        <n v="55472.23"/>
        <n v="28587.4965"/>
        <n v="26700"/>
        <n v="6108.062712"/>
        <n v="24305.57"/>
        <n v="10908.33"/>
        <n v="55522.22"/>
        <n v="26522.24"/>
        <n v="21583.33"/>
        <n v="66370.84"/>
        <n v="24889.0234375"/>
        <n v="71420.59"/>
        <n v="15581.26"/>
        <n v="5854.77"/>
        <n v="41122.8"/>
        <n v="2608.98681426714"/>
        <n v="14137.52"/>
        <n v="19814.18"/>
        <n v="31658.38"/>
        <n v="25133.31"/>
        <n v="47557.97251986"/>
        <n v="112399.03"/>
        <n v="691.47402866"/>
        <n v="19116.66"/>
        <n v="38424.98"/>
        <n v="7540.64288"/>
        <n v="2416.67"/>
        <n v="34223.3982875"/>
        <n v="11395.55252975"/>
        <n v="76.427175"/>
        <n v="43526.67468465"/>
        <n v="10814.6"/>
        <n v="7007.661944"/>
        <n v="16344.138704472"/>
        <n v="28154.15"/>
        <n v="27265.27"/>
        <n v="7975"/>
        <n v="22474.98"/>
        <n v="42330.38"/>
        <n v="45433.35"/>
        <n v="33474.6473509644"/>
        <n v="13291.68"/>
        <n v="16547.93"/>
        <n v="46399.96"/>
        <n v="42049.98"/>
        <n v="2779.17"/>
        <n v="11660.39"/>
        <n v="1544.79375"/>
        <n v="38061.11"/>
        <n v="32358.02"/>
        <n v="165901.47"/>
        <n v="69794.53"/>
        <n v="37458.33"/>
        <n v="16861.1966850678"/>
        <n v="312639.7"/>
        <n v="100414.14"/>
        <n v="29966.66"/>
        <n v="49466.64"/>
        <n v="8283.0598982055"/>
        <n v="101016.7"/>
        <n v="153185"/>
        <n v="2708.7073426912"/>
        <n v="72222.2222222222"/>
        <n v="1351.64015013"/>
        <n v="78889.6805830925"/>
        <n v="71870.13"/>
        <n v="42050.02"/>
        <n v="20469.8853187236"/>
        <n v="32383.33"/>
        <n v="69405.59"/>
        <n v="23562.5"/>
        <n v="20798.1540838589"/>
        <n v="86110.0342560012"/>
        <n v="31930.385865411"/>
        <n v="358888.56"/>
        <n v="84753.12"/>
        <n v="44708.35"/>
        <n v="39261.11"/>
        <n v="44722.23"/>
        <n v="104805.55"/>
        <n v="270344.13"/>
        <n v="25238.9"/>
        <n v="19861.1111111111"/>
        <n v="59111.11"/>
        <n v="39055.55"/>
        <n v="122766.65"/>
        <n v="1457.36272349"/>
        <n v="57166.67"/>
        <n v="18004.15"/>
        <n v="53166.64"/>
        <n v="5928.55"/>
        <n v="42333.35"/>
        <n v="45433.51"/>
        <n v="84099.99"/>
        <n v="70299.98"/>
        <n v="35766.66"/>
        <n v="115768.93"/>
        <n v="16191.67"/>
        <n v="2269.25"/>
        <n v="12561.1"/>
        <n v="24448.64"/>
        <n v="19780"/>
        <n v="19486.42"/>
        <n v="33101"/>
        <n v="25967.64"/>
        <n v="19101.31"/>
        <n v="24115.46045334"/>
        <n v="29241.67"/>
        <n v="5858.01"/>
        <n v="18698.19"/>
        <n v="40110.2905384615"/>
        <n v="4521.21374013"/>
        <n v="23111.1"/>
        <n v="33402.78"/>
        <n v="29625.1"/>
        <n v="8579.16"/>
        <n v="7872.5"/>
        <n v="4563.19"/>
        <n v="38512.82"/>
        <n v="12000"/>
        <n v="15202.503"/>
        <n v="3513.801251675"/>
        <n v="18764.85"/>
        <n v="28251.72"/>
        <n v="9200"/>
        <n v="22960.65"/>
        <n v="27521.72"/>
        <n v="28710.31"/>
        <n v="14329"/>
        <n v="28516.56"/>
        <n v="8702.44"/>
        <n v="3738.8685"/>
        <n v="971.52"/>
        <n v="17395.81"/>
        <n v="22629.98"/>
        <n v="70429.49"/>
        <n v="2746.94"/>
        <n v="74834.03"/>
        <n v="12787.47"/>
        <n v="29910.17"/>
        <n v="17393.76"/>
        <n v="55882.64"/>
        <n v="1709.374443"/>
        <n v="15371.1992"/>
        <n v="21390"/>
        <n v="7543.35"/>
        <n v="4124.67786"/>
        <n v="2967"/>
        <n v="24787.5"/>
        <n v="43951.5266003333"/>
        <n v="31723.31"/>
        <n v="20585"/>
        <n v="20630.5832974545"/>
        <n v="3567.94273705"/>
        <n v="53521.0796538757"/>
        <n v="661.232805857143"/>
        <n v="3783.42972"/>
        <n v="34409.98"/>
        <n v="8028.003"/>
        <n v="14824.2357053571"/>
        <n v="44305.52"/>
        <n v="200.376"/>
        <n v="29842.5"/>
        <n v="18960.2740992"/>
        <n v="2990"/>
        <n v="420.3382641"/>
        <n v="4506.36745662"/>
        <n v="16632.1779809922"/>
        <n v="37406.64"/>
        <n v="15444.5"/>
        <n v="20786.66"/>
        <n v="39466.67"/>
        <n v="33861.12"/>
        <n v="21160"/>
        <n v="41746.67"/>
      </sharedItems>
    </cacheField>
    <cacheField name="区兑现         贴息" numFmtId="43">
      <sharedItems containsSemiMixedTypes="0" containsString="0" containsNumber="1" minValue="0" maxValue="143555" count="265">
        <n v="2542"/>
        <n v="6462"/>
        <n v="4901"/>
        <n v="7975"/>
        <n v="638"/>
        <n v="4796"/>
        <n v="2296"/>
        <n v="8400"/>
        <n v="10747"/>
        <n v="0"/>
        <n v="1609"/>
        <n v="6021"/>
        <n v="5935"/>
        <n v="2465"/>
        <n v="6332"/>
        <n v="4234"/>
        <n v="1336"/>
        <n v="2028"/>
        <n v="6281"/>
        <n v="3093"/>
        <n v="4181"/>
        <n v="3209"/>
        <n v="3620"/>
        <n v="2344"/>
        <n v="1750"/>
        <n v="2190"/>
        <n v="3331"/>
        <n v="3828"/>
        <n v="2334"/>
        <n v="3432"/>
        <n v="7927"/>
        <n v="1716"/>
        <n v="2342"/>
        <n v="7988"/>
        <n v="2204"/>
        <n v="2137"/>
        <n v="2088"/>
        <n v="8787"/>
        <n v="4876"/>
        <n v="1671"/>
        <n v="2103"/>
        <n v="1115"/>
        <n v="2929"/>
        <n v="3126"/>
        <n v="135"/>
        <n v="1099"/>
        <n v="1798"/>
        <n v="1339"/>
        <n v="2016"/>
        <n v="3266"/>
        <n v="2056"/>
        <n v="1344"/>
        <n v="3901"/>
        <n v="15269"/>
        <n v="7763"/>
        <n v="5220"/>
        <n v="4001"/>
        <n v="4978"/>
        <n v="763"/>
        <n v="5177"/>
        <n v="6718"/>
        <n v="4494"/>
        <n v="4833"/>
        <n v="1672"/>
        <n v="7057"/>
        <n v="15997"/>
        <n v="39568"/>
        <n v="18850"/>
        <n v="647"/>
        <n v="7724"/>
        <n v="8603"/>
        <n v="23022"/>
        <n v="16492"/>
        <n v="10870"/>
        <n v="17503"/>
        <n v="3089"/>
        <n v="13228"/>
        <n v="56744"/>
        <n v="6806"/>
        <n v="143"/>
        <n v="7657"/>
        <n v="2078"/>
        <n v="206"/>
        <n v="29464"/>
        <n v="6784"/>
        <n v="25703"/>
        <n v="2501"/>
        <n v="29446"/>
        <n v="25879"/>
        <n v="1457"/>
        <n v="1214"/>
        <n v="12338"/>
        <n v="2843"/>
        <n v="3815"/>
        <n v="1227"/>
        <n v="918"/>
        <n v="22189"/>
        <n v="11434.9986"/>
        <n v="10680"/>
        <n v="2443"/>
        <n v="9722"/>
        <n v="4363"/>
        <n v="22209"/>
        <n v="10609"/>
        <n v="8633"/>
        <n v="26548"/>
        <n v="9956"/>
        <n v="28568"/>
        <n v="6233"/>
        <n v="16449"/>
        <n v="1044"/>
        <n v="5655"/>
        <n v="7926"/>
        <n v="12663"/>
        <n v="10053"/>
        <n v="19023"/>
        <n v="44960"/>
        <n v="277"/>
        <n v="7647"/>
        <n v="15370"/>
        <n v="3016"/>
        <n v="967"/>
        <n v="13689"/>
        <n v="4558"/>
        <n v="31"/>
        <n v="17411"/>
        <n v="4326"/>
        <n v="2803"/>
        <n v="6538"/>
        <n v="11262"/>
        <n v="10906"/>
        <n v="3190"/>
        <n v="8990"/>
        <n v="16932"/>
        <n v="18173"/>
        <n v="13390"/>
        <n v="5317"/>
        <n v="6619"/>
        <n v="18560"/>
        <n v="16820"/>
        <n v="1112"/>
        <n v="4664"/>
        <n v="618"/>
        <n v="15224"/>
        <n v="12943"/>
        <n v="66361"/>
        <n v="27918"/>
        <n v="14983"/>
        <n v="6744"/>
        <n v="125056"/>
        <n v="40166"/>
        <n v="11987"/>
        <n v="19787"/>
        <n v="3313"/>
        <n v="40407"/>
        <n v="61274"/>
        <n v="1083"/>
        <n v="28889"/>
        <n v="541"/>
        <n v="31556"/>
        <n v="28748"/>
        <n v="8188"/>
        <n v="12953"/>
        <n v="27762"/>
        <n v="9425"/>
        <n v="8319"/>
        <n v="34444"/>
        <n v="12772"/>
        <n v="143555"/>
        <n v="33901"/>
        <n v="17883"/>
        <n v="15704"/>
        <n v="17889"/>
        <n v="41922"/>
        <n v="108138"/>
        <n v="10096"/>
        <n v="7944"/>
        <n v="23644"/>
        <n v="15622"/>
        <n v="49107"/>
        <n v="583"/>
        <n v="22867"/>
        <n v="7202"/>
        <n v="21267"/>
        <n v="2371"/>
        <n v="16933"/>
        <n v="33640"/>
        <n v="28120"/>
        <n v="14307"/>
        <n v="46308"/>
        <n v="6477"/>
        <n v="908"/>
        <n v="5024"/>
        <n v="9779"/>
        <n v="7912"/>
        <n v="7795"/>
        <n v="13240"/>
        <n v="10387"/>
        <n v="7641"/>
        <n v="9646"/>
        <n v="11697"/>
        <n v="2343"/>
        <n v="7479"/>
        <n v="16044"/>
        <n v="1808"/>
        <n v="9244"/>
        <n v="13361"/>
        <n v="11850"/>
        <n v="3149"/>
        <n v="1825"/>
        <n v="15405"/>
        <n v="4800"/>
        <n v="6081"/>
        <n v="1406"/>
        <n v="7506"/>
        <n v="11301"/>
        <n v="3680"/>
        <n v="9184"/>
        <n v="11009"/>
        <n v="11484"/>
        <n v="5732"/>
        <n v="11407"/>
        <n v="3481"/>
        <n v="1496"/>
        <n v="389"/>
        <n v="6958"/>
        <n v="9052"/>
        <n v="28172"/>
        <n v="29934"/>
        <n v="5115"/>
        <n v="11964"/>
        <n v="22353"/>
        <n v="684"/>
        <n v="6148"/>
        <n v="8556"/>
        <n v="3017"/>
        <n v="1650"/>
        <n v="1187"/>
        <n v="9915"/>
        <n v="17581"/>
        <n v="12689"/>
        <n v="8234"/>
        <n v="8252"/>
        <n v="1427"/>
        <n v="21408"/>
        <n v="264"/>
        <n v="1513"/>
        <n v="13764"/>
        <n v="3211"/>
        <n v="5930"/>
        <n v="17722"/>
        <n v="80"/>
        <n v="11937"/>
        <n v="7584"/>
        <n v="1196"/>
        <n v="168"/>
        <n v="1803"/>
        <n v="6653"/>
        <n v="14963"/>
        <n v="6178"/>
        <n v="8315"/>
        <n v="15787"/>
        <n v="13544"/>
        <n v="8464"/>
        <n v="16699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6">
  <r>
    <x v="0"/>
    <x v="0"/>
    <x v="0"/>
    <x v="0"/>
    <x v="0"/>
    <x v="0"/>
    <x v="0"/>
    <x v="0"/>
    <x v="0"/>
    <x v="0"/>
    <x v="0"/>
    <x v="0"/>
  </r>
  <r>
    <x v="0"/>
    <x v="0"/>
    <x v="0"/>
    <x v="1"/>
    <x v="1"/>
    <x v="1"/>
    <x v="0"/>
    <x v="0"/>
    <x v="0"/>
    <x v="1"/>
    <x v="1"/>
    <x v="1"/>
  </r>
  <r>
    <x v="0"/>
    <x v="0"/>
    <x v="0"/>
    <x v="2"/>
    <x v="2"/>
    <x v="2"/>
    <x v="0"/>
    <x v="1"/>
    <x v="0"/>
    <x v="2"/>
    <x v="2"/>
    <x v="2"/>
  </r>
  <r>
    <x v="0"/>
    <x v="0"/>
    <x v="0"/>
    <x v="3"/>
    <x v="3"/>
    <x v="3"/>
    <x v="0"/>
    <x v="0"/>
    <x v="0"/>
    <x v="3"/>
    <x v="3"/>
    <x v="3"/>
  </r>
  <r>
    <x v="0"/>
    <x v="0"/>
    <x v="0"/>
    <x v="4"/>
    <x v="4"/>
    <x v="4"/>
    <x v="0"/>
    <x v="0"/>
    <x v="0"/>
    <x v="3"/>
    <x v="4"/>
    <x v="4"/>
  </r>
  <r>
    <x v="0"/>
    <x v="0"/>
    <x v="0"/>
    <x v="5"/>
    <x v="5"/>
    <x v="5"/>
    <x v="0"/>
    <x v="0"/>
    <x v="0"/>
    <x v="4"/>
    <x v="5"/>
    <x v="5"/>
  </r>
  <r>
    <x v="0"/>
    <x v="0"/>
    <x v="0"/>
    <x v="6"/>
    <x v="6"/>
    <x v="6"/>
    <x v="0"/>
    <x v="2"/>
    <x v="0"/>
    <x v="4"/>
    <x v="6"/>
    <x v="6"/>
  </r>
  <r>
    <x v="1"/>
    <x v="0"/>
    <x v="0"/>
    <x v="7"/>
    <x v="7"/>
    <x v="7"/>
    <x v="0"/>
    <x v="3"/>
    <x v="1"/>
    <x v="5"/>
    <x v="7"/>
    <x v="7"/>
  </r>
  <r>
    <x v="1"/>
    <x v="0"/>
    <x v="0"/>
    <x v="8"/>
    <x v="8"/>
    <x v="8"/>
    <x v="0"/>
    <x v="4"/>
    <x v="0"/>
    <x v="1"/>
    <x v="8"/>
    <x v="8"/>
  </r>
  <r>
    <x v="1"/>
    <x v="0"/>
    <x v="0"/>
    <x v="9"/>
    <x v="9"/>
    <x v="9"/>
    <x v="1"/>
    <x v="0"/>
    <x v="1"/>
    <x v="4"/>
    <x v="9"/>
    <x v="9"/>
  </r>
  <r>
    <x v="1"/>
    <x v="0"/>
    <x v="0"/>
    <x v="10"/>
    <x v="10"/>
    <x v="10"/>
    <x v="0"/>
    <x v="5"/>
    <x v="0"/>
    <x v="5"/>
    <x v="10"/>
    <x v="10"/>
  </r>
  <r>
    <x v="1"/>
    <x v="0"/>
    <x v="0"/>
    <x v="11"/>
    <x v="11"/>
    <x v="11"/>
    <x v="0"/>
    <x v="0"/>
    <x v="0"/>
    <x v="4"/>
    <x v="11"/>
    <x v="11"/>
  </r>
  <r>
    <x v="1"/>
    <x v="0"/>
    <x v="0"/>
    <x v="12"/>
    <x v="12"/>
    <x v="12"/>
    <x v="1"/>
    <x v="0"/>
    <x v="1"/>
    <x v="2"/>
    <x v="12"/>
    <x v="12"/>
  </r>
  <r>
    <x v="2"/>
    <x v="0"/>
    <x v="0"/>
    <x v="13"/>
    <x v="13"/>
    <x v="13"/>
    <x v="0"/>
    <x v="1"/>
    <x v="0"/>
    <x v="3"/>
    <x v="13"/>
    <x v="13"/>
  </r>
  <r>
    <x v="2"/>
    <x v="0"/>
    <x v="0"/>
    <x v="14"/>
    <x v="14"/>
    <x v="14"/>
    <x v="0"/>
    <x v="1"/>
    <x v="0"/>
    <x v="1"/>
    <x v="14"/>
    <x v="14"/>
  </r>
  <r>
    <x v="2"/>
    <x v="0"/>
    <x v="0"/>
    <x v="15"/>
    <x v="15"/>
    <x v="15"/>
    <x v="0"/>
    <x v="1"/>
    <x v="0"/>
    <x v="4"/>
    <x v="15"/>
    <x v="15"/>
  </r>
  <r>
    <x v="3"/>
    <x v="0"/>
    <x v="0"/>
    <x v="16"/>
    <x v="16"/>
    <x v="16"/>
    <x v="0"/>
    <x v="6"/>
    <x v="2"/>
    <x v="4"/>
    <x v="16"/>
    <x v="16"/>
  </r>
  <r>
    <x v="3"/>
    <x v="0"/>
    <x v="0"/>
    <x v="17"/>
    <x v="17"/>
    <x v="17"/>
    <x v="0"/>
    <x v="7"/>
    <x v="0"/>
    <x v="4"/>
    <x v="17"/>
    <x v="17"/>
  </r>
  <r>
    <x v="3"/>
    <x v="0"/>
    <x v="0"/>
    <x v="18"/>
    <x v="18"/>
    <x v="18"/>
    <x v="0"/>
    <x v="6"/>
    <x v="0"/>
    <x v="6"/>
    <x v="18"/>
    <x v="18"/>
  </r>
  <r>
    <x v="3"/>
    <x v="0"/>
    <x v="0"/>
    <x v="19"/>
    <x v="19"/>
    <x v="19"/>
    <x v="0"/>
    <x v="0"/>
    <x v="0"/>
    <x v="4"/>
    <x v="19"/>
    <x v="19"/>
  </r>
  <r>
    <x v="3"/>
    <x v="0"/>
    <x v="0"/>
    <x v="20"/>
    <x v="20"/>
    <x v="20"/>
    <x v="0"/>
    <x v="0"/>
    <x v="0"/>
    <x v="1"/>
    <x v="20"/>
    <x v="20"/>
  </r>
  <r>
    <x v="3"/>
    <x v="0"/>
    <x v="0"/>
    <x v="20"/>
    <x v="20"/>
    <x v="20"/>
    <x v="0"/>
    <x v="0"/>
    <x v="0"/>
    <x v="4"/>
    <x v="21"/>
    <x v="21"/>
  </r>
  <r>
    <x v="3"/>
    <x v="0"/>
    <x v="0"/>
    <x v="21"/>
    <x v="21"/>
    <x v="21"/>
    <x v="0"/>
    <x v="6"/>
    <x v="0"/>
    <x v="1"/>
    <x v="22"/>
    <x v="22"/>
  </r>
  <r>
    <x v="3"/>
    <x v="0"/>
    <x v="0"/>
    <x v="21"/>
    <x v="21"/>
    <x v="21"/>
    <x v="0"/>
    <x v="6"/>
    <x v="0"/>
    <x v="4"/>
    <x v="23"/>
    <x v="23"/>
  </r>
  <r>
    <x v="3"/>
    <x v="0"/>
    <x v="0"/>
    <x v="22"/>
    <x v="22"/>
    <x v="22"/>
    <x v="0"/>
    <x v="0"/>
    <x v="0"/>
    <x v="7"/>
    <x v="24"/>
    <x v="24"/>
  </r>
  <r>
    <x v="3"/>
    <x v="0"/>
    <x v="0"/>
    <x v="22"/>
    <x v="22"/>
    <x v="22"/>
    <x v="0"/>
    <x v="0"/>
    <x v="0"/>
    <x v="7"/>
    <x v="25"/>
    <x v="25"/>
  </r>
  <r>
    <x v="3"/>
    <x v="0"/>
    <x v="0"/>
    <x v="23"/>
    <x v="23"/>
    <x v="23"/>
    <x v="0"/>
    <x v="6"/>
    <x v="0"/>
    <x v="4"/>
    <x v="26"/>
    <x v="26"/>
  </r>
  <r>
    <x v="3"/>
    <x v="0"/>
    <x v="0"/>
    <x v="24"/>
    <x v="24"/>
    <x v="24"/>
    <x v="0"/>
    <x v="6"/>
    <x v="0"/>
    <x v="3"/>
    <x v="27"/>
    <x v="27"/>
  </r>
  <r>
    <x v="3"/>
    <x v="0"/>
    <x v="0"/>
    <x v="25"/>
    <x v="25"/>
    <x v="25"/>
    <x v="0"/>
    <x v="6"/>
    <x v="0"/>
    <x v="1"/>
    <x v="28"/>
    <x v="28"/>
  </r>
  <r>
    <x v="3"/>
    <x v="0"/>
    <x v="0"/>
    <x v="26"/>
    <x v="26"/>
    <x v="26"/>
    <x v="0"/>
    <x v="1"/>
    <x v="0"/>
    <x v="1"/>
    <x v="29"/>
    <x v="29"/>
  </r>
  <r>
    <x v="3"/>
    <x v="0"/>
    <x v="0"/>
    <x v="27"/>
    <x v="27"/>
    <x v="27"/>
    <x v="0"/>
    <x v="0"/>
    <x v="0"/>
    <x v="4"/>
    <x v="30"/>
    <x v="13"/>
  </r>
  <r>
    <x v="4"/>
    <x v="0"/>
    <x v="0"/>
    <x v="28"/>
    <x v="28"/>
    <x v="28"/>
    <x v="0"/>
    <x v="1"/>
    <x v="0"/>
    <x v="1"/>
    <x v="31"/>
    <x v="30"/>
  </r>
  <r>
    <x v="4"/>
    <x v="0"/>
    <x v="0"/>
    <x v="29"/>
    <x v="29"/>
    <x v="29"/>
    <x v="0"/>
    <x v="0"/>
    <x v="0"/>
    <x v="3"/>
    <x v="32"/>
    <x v="31"/>
  </r>
  <r>
    <x v="4"/>
    <x v="0"/>
    <x v="0"/>
    <x v="30"/>
    <x v="30"/>
    <x v="30"/>
    <x v="0"/>
    <x v="1"/>
    <x v="0"/>
    <x v="4"/>
    <x v="33"/>
    <x v="32"/>
  </r>
  <r>
    <x v="4"/>
    <x v="0"/>
    <x v="0"/>
    <x v="31"/>
    <x v="31"/>
    <x v="31"/>
    <x v="2"/>
    <x v="1"/>
    <x v="0"/>
    <x v="4"/>
    <x v="34"/>
    <x v="33"/>
  </r>
  <r>
    <x v="4"/>
    <x v="0"/>
    <x v="0"/>
    <x v="32"/>
    <x v="32"/>
    <x v="32"/>
    <x v="0"/>
    <x v="1"/>
    <x v="0"/>
    <x v="5"/>
    <x v="35"/>
    <x v="34"/>
  </r>
  <r>
    <x v="4"/>
    <x v="0"/>
    <x v="0"/>
    <x v="33"/>
    <x v="33"/>
    <x v="33"/>
    <x v="0"/>
    <x v="1"/>
    <x v="0"/>
    <x v="6"/>
    <x v="36"/>
    <x v="35"/>
  </r>
  <r>
    <x v="4"/>
    <x v="0"/>
    <x v="0"/>
    <x v="34"/>
    <x v="34"/>
    <x v="34"/>
    <x v="0"/>
    <x v="2"/>
    <x v="0"/>
    <x v="1"/>
    <x v="37"/>
    <x v="36"/>
  </r>
  <r>
    <x v="4"/>
    <x v="0"/>
    <x v="0"/>
    <x v="35"/>
    <x v="35"/>
    <x v="35"/>
    <x v="3"/>
    <x v="1"/>
    <x v="0"/>
    <x v="1"/>
    <x v="38"/>
    <x v="37"/>
  </r>
  <r>
    <x v="4"/>
    <x v="0"/>
    <x v="0"/>
    <x v="35"/>
    <x v="35"/>
    <x v="35"/>
    <x v="3"/>
    <x v="1"/>
    <x v="0"/>
    <x v="3"/>
    <x v="39"/>
    <x v="38"/>
  </r>
  <r>
    <x v="4"/>
    <x v="0"/>
    <x v="0"/>
    <x v="36"/>
    <x v="36"/>
    <x v="36"/>
    <x v="0"/>
    <x v="0"/>
    <x v="0"/>
    <x v="1"/>
    <x v="40"/>
    <x v="39"/>
  </r>
  <r>
    <x v="5"/>
    <x v="0"/>
    <x v="0"/>
    <x v="37"/>
    <x v="37"/>
    <x v="37"/>
    <x v="0"/>
    <x v="1"/>
    <x v="3"/>
    <x v="8"/>
    <x v="41"/>
    <x v="40"/>
  </r>
  <r>
    <x v="5"/>
    <x v="0"/>
    <x v="0"/>
    <x v="38"/>
    <x v="38"/>
    <x v="38"/>
    <x v="0"/>
    <x v="8"/>
    <x v="0"/>
    <x v="9"/>
    <x v="42"/>
    <x v="41"/>
  </r>
  <r>
    <x v="5"/>
    <x v="0"/>
    <x v="0"/>
    <x v="39"/>
    <x v="39"/>
    <x v="39"/>
    <x v="0"/>
    <x v="1"/>
    <x v="0"/>
    <x v="1"/>
    <x v="43"/>
    <x v="42"/>
  </r>
  <r>
    <x v="5"/>
    <x v="0"/>
    <x v="0"/>
    <x v="40"/>
    <x v="40"/>
    <x v="40"/>
    <x v="0"/>
    <x v="1"/>
    <x v="0"/>
    <x v="1"/>
    <x v="44"/>
    <x v="43"/>
  </r>
  <r>
    <x v="5"/>
    <x v="0"/>
    <x v="0"/>
    <x v="41"/>
    <x v="41"/>
    <x v="41"/>
    <x v="1"/>
    <x v="0"/>
    <x v="0"/>
    <x v="4"/>
    <x v="45"/>
    <x v="44"/>
  </r>
  <r>
    <x v="5"/>
    <x v="0"/>
    <x v="0"/>
    <x v="42"/>
    <x v="42"/>
    <x v="42"/>
    <x v="0"/>
    <x v="7"/>
    <x v="0"/>
    <x v="3"/>
    <x v="46"/>
    <x v="45"/>
  </r>
  <r>
    <x v="5"/>
    <x v="0"/>
    <x v="0"/>
    <x v="43"/>
    <x v="43"/>
    <x v="43"/>
    <x v="0"/>
    <x v="1"/>
    <x v="0"/>
    <x v="3"/>
    <x v="47"/>
    <x v="46"/>
  </r>
  <r>
    <x v="5"/>
    <x v="0"/>
    <x v="0"/>
    <x v="44"/>
    <x v="44"/>
    <x v="44"/>
    <x v="0"/>
    <x v="1"/>
    <x v="0"/>
    <x v="3"/>
    <x v="9"/>
    <x v="9"/>
  </r>
  <r>
    <x v="5"/>
    <x v="0"/>
    <x v="0"/>
    <x v="45"/>
    <x v="45"/>
    <x v="45"/>
    <x v="0"/>
    <x v="6"/>
    <x v="0"/>
    <x v="3"/>
    <x v="48"/>
    <x v="47"/>
  </r>
  <r>
    <x v="5"/>
    <x v="0"/>
    <x v="0"/>
    <x v="46"/>
    <x v="46"/>
    <x v="46"/>
    <x v="0"/>
    <x v="0"/>
    <x v="0"/>
    <x v="1"/>
    <x v="49"/>
    <x v="48"/>
  </r>
  <r>
    <x v="5"/>
    <x v="0"/>
    <x v="0"/>
    <x v="47"/>
    <x v="47"/>
    <x v="47"/>
    <x v="0"/>
    <x v="3"/>
    <x v="0"/>
    <x v="7"/>
    <x v="50"/>
    <x v="49"/>
  </r>
  <r>
    <x v="5"/>
    <x v="0"/>
    <x v="0"/>
    <x v="48"/>
    <x v="48"/>
    <x v="48"/>
    <x v="0"/>
    <x v="0"/>
    <x v="0"/>
    <x v="7"/>
    <x v="9"/>
    <x v="9"/>
  </r>
  <r>
    <x v="5"/>
    <x v="0"/>
    <x v="0"/>
    <x v="48"/>
    <x v="48"/>
    <x v="48"/>
    <x v="0"/>
    <x v="0"/>
    <x v="0"/>
    <x v="10"/>
    <x v="9"/>
    <x v="9"/>
  </r>
  <r>
    <x v="5"/>
    <x v="0"/>
    <x v="0"/>
    <x v="49"/>
    <x v="49"/>
    <x v="49"/>
    <x v="0"/>
    <x v="1"/>
    <x v="0"/>
    <x v="4"/>
    <x v="51"/>
    <x v="50"/>
  </r>
  <r>
    <x v="5"/>
    <x v="0"/>
    <x v="0"/>
    <x v="50"/>
    <x v="50"/>
    <x v="50"/>
    <x v="0"/>
    <x v="6"/>
    <x v="0"/>
    <x v="1"/>
    <x v="52"/>
    <x v="51"/>
  </r>
  <r>
    <x v="6"/>
    <x v="0"/>
    <x v="0"/>
    <x v="51"/>
    <x v="51"/>
    <x v="51"/>
    <x v="0"/>
    <x v="1"/>
    <x v="0"/>
    <x v="2"/>
    <x v="53"/>
    <x v="52"/>
  </r>
  <r>
    <x v="6"/>
    <x v="0"/>
    <x v="0"/>
    <x v="52"/>
    <x v="52"/>
    <x v="52"/>
    <x v="0"/>
    <x v="0"/>
    <x v="0"/>
    <x v="11"/>
    <x v="54"/>
    <x v="53"/>
  </r>
  <r>
    <x v="6"/>
    <x v="0"/>
    <x v="0"/>
    <x v="53"/>
    <x v="53"/>
    <x v="53"/>
    <x v="0"/>
    <x v="2"/>
    <x v="0"/>
    <x v="1"/>
    <x v="55"/>
    <x v="54"/>
  </r>
  <r>
    <x v="6"/>
    <x v="0"/>
    <x v="0"/>
    <x v="54"/>
    <x v="54"/>
    <x v="54"/>
    <x v="0"/>
    <x v="1"/>
    <x v="0"/>
    <x v="4"/>
    <x v="56"/>
    <x v="55"/>
  </r>
  <r>
    <x v="6"/>
    <x v="0"/>
    <x v="0"/>
    <x v="55"/>
    <x v="55"/>
    <x v="55"/>
    <x v="0"/>
    <x v="0"/>
    <x v="0"/>
    <x v="4"/>
    <x v="57"/>
    <x v="56"/>
  </r>
  <r>
    <x v="6"/>
    <x v="0"/>
    <x v="0"/>
    <x v="56"/>
    <x v="56"/>
    <x v="56"/>
    <x v="0"/>
    <x v="0"/>
    <x v="0"/>
    <x v="1"/>
    <x v="9"/>
    <x v="9"/>
  </r>
  <r>
    <x v="6"/>
    <x v="0"/>
    <x v="0"/>
    <x v="57"/>
    <x v="57"/>
    <x v="57"/>
    <x v="0"/>
    <x v="0"/>
    <x v="0"/>
    <x v="1"/>
    <x v="14"/>
    <x v="14"/>
  </r>
  <r>
    <x v="6"/>
    <x v="0"/>
    <x v="0"/>
    <x v="58"/>
    <x v="58"/>
    <x v="58"/>
    <x v="0"/>
    <x v="9"/>
    <x v="0"/>
    <x v="12"/>
    <x v="58"/>
    <x v="57"/>
  </r>
  <r>
    <x v="6"/>
    <x v="0"/>
    <x v="0"/>
    <x v="59"/>
    <x v="59"/>
    <x v="59"/>
    <x v="0"/>
    <x v="2"/>
    <x v="0"/>
    <x v="1"/>
    <x v="59"/>
    <x v="58"/>
  </r>
  <r>
    <x v="6"/>
    <x v="0"/>
    <x v="0"/>
    <x v="60"/>
    <x v="60"/>
    <x v="60"/>
    <x v="0"/>
    <x v="2"/>
    <x v="0"/>
    <x v="3"/>
    <x v="60"/>
    <x v="59"/>
  </r>
  <r>
    <x v="6"/>
    <x v="0"/>
    <x v="0"/>
    <x v="61"/>
    <x v="61"/>
    <x v="61"/>
    <x v="0"/>
    <x v="2"/>
    <x v="1"/>
    <x v="13"/>
    <x v="61"/>
    <x v="60"/>
  </r>
  <r>
    <x v="6"/>
    <x v="0"/>
    <x v="0"/>
    <x v="61"/>
    <x v="61"/>
    <x v="61"/>
    <x v="0"/>
    <x v="2"/>
    <x v="1"/>
    <x v="11"/>
    <x v="62"/>
    <x v="61"/>
  </r>
  <r>
    <x v="6"/>
    <x v="0"/>
    <x v="0"/>
    <x v="62"/>
    <x v="62"/>
    <x v="62"/>
    <x v="0"/>
    <x v="2"/>
    <x v="0"/>
    <x v="1"/>
    <x v="63"/>
    <x v="62"/>
  </r>
  <r>
    <x v="6"/>
    <x v="0"/>
    <x v="0"/>
    <x v="63"/>
    <x v="63"/>
    <x v="63"/>
    <x v="0"/>
    <x v="3"/>
    <x v="0"/>
    <x v="4"/>
    <x v="64"/>
    <x v="63"/>
  </r>
  <r>
    <x v="6"/>
    <x v="0"/>
    <x v="0"/>
    <x v="64"/>
    <x v="64"/>
    <x v="64"/>
    <x v="0"/>
    <x v="6"/>
    <x v="0"/>
    <x v="1"/>
    <x v="9"/>
    <x v="9"/>
  </r>
  <r>
    <x v="7"/>
    <x v="0"/>
    <x v="0"/>
    <x v="65"/>
    <x v="65"/>
    <x v="65"/>
    <x v="0"/>
    <x v="1"/>
    <x v="0"/>
    <x v="4"/>
    <x v="65"/>
    <x v="64"/>
  </r>
  <r>
    <x v="7"/>
    <x v="0"/>
    <x v="0"/>
    <x v="65"/>
    <x v="65"/>
    <x v="65"/>
    <x v="0"/>
    <x v="1"/>
    <x v="0"/>
    <x v="5"/>
    <x v="66"/>
    <x v="65"/>
  </r>
  <r>
    <x v="7"/>
    <x v="0"/>
    <x v="0"/>
    <x v="66"/>
    <x v="66"/>
    <x v="66"/>
    <x v="0"/>
    <x v="1"/>
    <x v="0"/>
    <x v="4"/>
    <x v="67"/>
    <x v="66"/>
  </r>
  <r>
    <x v="7"/>
    <x v="0"/>
    <x v="0"/>
    <x v="67"/>
    <x v="67"/>
    <x v="67"/>
    <x v="0"/>
    <x v="6"/>
    <x v="0"/>
    <x v="1"/>
    <x v="68"/>
    <x v="45"/>
  </r>
  <r>
    <x v="7"/>
    <x v="0"/>
    <x v="0"/>
    <x v="68"/>
    <x v="68"/>
    <x v="68"/>
    <x v="0"/>
    <x v="1"/>
    <x v="0"/>
    <x v="1"/>
    <x v="69"/>
    <x v="67"/>
  </r>
  <r>
    <x v="7"/>
    <x v="0"/>
    <x v="0"/>
    <x v="69"/>
    <x v="69"/>
    <x v="69"/>
    <x v="0"/>
    <x v="1"/>
    <x v="0"/>
    <x v="4"/>
    <x v="70"/>
    <x v="68"/>
  </r>
  <r>
    <x v="7"/>
    <x v="0"/>
    <x v="0"/>
    <x v="70"/>
    <x v="70"/>
    <x v="70"/>
    <x v="0"/>
    <x v="1"/>
    <x v="0"/>
    <x v="3"/>
    <x v="71"/>
    <x v="69"/>
  </r>
  <r>
    <x v="7"/>
    <x v="0"/>
    <x v="0"/>
    <x v="71"/>
    <x v="71"/>
    <x v="71"/>
    <x v="0"/>
    <x v="1"/>
    <x v="0"/>
    <x v="2"/>
    <x v="72"/>
    <x v="70"/>
  </r>
  <r>
    <x v="0"/>
    <x v="0"/>
    <x v="1"/>
    <x v="72"/>
    <x v="2"/>
    <x v="2"/>
    <x v="0"/>
    <x v="1"/>
    <x v="0"/>
    <x v="2"/>
    <x v="73"/>
    <x v="34"/>
  </r>
  <r>
    <x v="0"/>
    <x v="0"/>
    <x v="1"/>
    <x v="73"/>
    <x v="72"/>
    <x v="72"/>
    <x v="1"/>
    <x v="0"/>
    <x v="0"/>
    <x v="14"/>
    <x v="74"/>
    <x v="71"/>
  </r>
  <r>
    <x v="0"/>
    <x v="0"/>
    <x v="1"/>
    <x v="74"/>
    <x v="73"/>
    <x v="73"/>
    <x v="0"/>
    <x v="1"/>
    <x v="0"/>
    <x v="4"/>
    <x v="75"/>
    <x v="72"/>
  </r>
  <r>
    <x v="0"/>
    <x v="0"/>
    <x v="1"/>
    <x v="75"/>
    <x v="74"/>
    <x v="74"/>
    <x v="1"/>
    <x v="2"/>
    <x v="4"/>
    <x v="15"/>
    <x v="76"/>
    <x v="73"/>
  </r>
  <r>
    <x v="0"/>
    <x v="0"/>
    <x v="1"/>
    <x v="75"/>
    <x v="74"/>
    <x v="74"/>
    <x v="1"/>
    <x v="2"/>
    <x v="0"/>
    <x v="14"/>
    <x v="77"/>
    <x v="74"/>
  </r>
  <r>
    <x v="0"/>
    <x v="0"/>
    <x v="1"/>
    <x v="76"/>
    <x v="75"/>
    <x v="75"/>
    <x v="0"/>
    <x v="2"/>
    <x v="0"/>
    <x v="14"/>
    <x v="78"/>
    <x v="75"/>
  </r>
  <r>
    <x v="0"/>
    <x v="0"/>
    <x v="1"/>
    <x v="77"/>
    <x v="3"/>
    <x v="3"/>
    <x v="4"/>
    <x v="1"/>
    <x v="0"/>
    <x v="5"/>
    <x v="79"/>
    <x v="76"/>
  </r>
  <r>
    <x v="0"/>
    <x v="0"/>
    <x v="1"/>
    <x v="78"/>
    <x v="76"/>
    <x v="76"/>
    <x v="0"/>
    <x v="3"/>
    <x v="0"/>
    <x v="4"/>
    <x v="9"/>
    <x v="9"/>
  </r>
  <r>
    <x v="1"/>
    <x v="0"/>
    <x v="1"/>
    <x v="79"/>
    <x v="77"/>
    <x v="77"/>
    <x v="0"/>
    <x v="3"/>
    <x v="0"/>
    <x v="2"/>
    <x v="80"/>
    <x v="77"/>
  </r>
  <r>
    <x v="1"/>
    <x v="0"/>
    <x v="1"/>
    <x v="80"/>
    <x v="78"/>
    <x v="78"/>
    <x v="0"/>
    <x v="9"/>
    <x v="0"/>
    <x v="14"/>
    <x v="81"/>
    <x v="78"/>
  </r>
  <r>
    <x v="1"/>
    <x v="0"/>
    <x v="1"/>
    <x v="81"/>
    <x v="79"/>
    <x v="79"/>
    <x v="0"/>
    <x v="0"/>
    <x v="0"/>
    <x v="14"/>
    <x v="82"/>
    <x v="79"/>
  </r>
  <r>
    <x v="1"/>
    <x v="0"/>
    <x v="1"/>
    <x v="82"/>
    <x v="10"/>
    <x v="10"/>
    <x v="0"/>
    <x v="1"/>
    <x v="0"/>
    <x v="2"/>
    <x v="83"/>
    <x v="80"/>
  </r>
  <r>
    <x v="1"/>
    <x v="0"/>
    <x v="1"/>
    <x v="82"/>
    <x v="10"/>
    <x v="10"/>
    <x v="0"/>
    <x v="1"/>
    <x v="0"/>
    <x v="2"/>
    <x v="84"/>
    <x v="81"/>
  </r>
  <r>
    <x v="1"/>
    <x v="0"/>
    <x v="1"/>
    <x v="83"/>
    <x v="80"/>
    <x v="80"/>
    <x v="0"/>
    <x v="1"/>
    <x v="0"/>
    <x v="2"/>
    <x v="85"/>
    <x v="82"/>
  </r>
  <r>
    <x v="1"/>
    <x v="0"/>
    <x v="1"/>
    <x v="84"/>
    <x v="81"/>
    <x v="81"/>
    <x v="0"/>
    <x v="0"/>
    <x v="0"/>
    <x v="4"/>
    <x v="9"/>
    <x v="9"/>
  </r>
  <r>
    <x v="1"/>
    <x v="0"/>
    <x v="1"/>
    <x v="85"/>
    <x v="82"/>
    <x v="82"/>
    <x v="0"/>
    <x v="0"/>
    <x v="0"/>
    <x v="4"/>
    <x v="9"/>
    <x v="9"/>
  </r>
  <r>
    <x v="1"/>
    <x v="0"/>
    <x v="1"/>
    <x v="86"/>
    <x v="83"/>
    <x v="83"/>
    <x v="0"/>
    <x v="1"/>
    <x v="0"/>
    <x v="1"/>
    <x v="86"/>
    <x v="83"/>
  </r>
  <r>
    <x v="1"/>
    <x v="0"/>
    <x v="1"/>
    <x v="87"/>
    <x v="84"/>
    <x v="84"/>
    <x v="0"/>
    <x v="2"/>
    <x v="0"/>
    <x v="14"/>
    <x v="87"/>
    <x v="84"/>
  </r>
  <r>
    <x v="1"/>
    <x v="0"/>
    <x v="1"/>
    <x v="87"/>
    <x v="84"/>
    <x v="84"/>
    <x v="0"/>
    <x v="2"/>
    <x v="0"/>
    <x v="16"/>
    <x v="88"/>
    <x v="85"/>
  </r>
  <r>
    <x v="1"/>
    <x v="0"/>
    <x v="1"/>
    <x v="88"/>
    <x v="85"/>
    <x v="85"/>
    <x v="2"/>
    <x v="10"/>
    <x v="0"/>
    <x v="17"/>
    <x v="89"/>
    <x v="86"/>
  </r>
  <r>
    <x v="1"/>
    <x v="0"/>
    <x v="1"/>
    <x v="89"/>
    <x v="86"/>
    <x v="86"/>
    <x v="0"/>
    <x v="3"/>
    <x v="0"/>
    <x v="4"/>
    <x v="90"/>
    <x v="87"/>
  </r>
  <r>
    <x v="2"/>
    <x v="0"/>
    <x v="1"/>
    <x v="90"/>
    <x v="87"/>
    <x v="87"/>
    <x v="0"/>
    <x v="2"/>
    <x v="0"/>
    <x v="14"/>
    <x v="91"/>
    <x v="88"/>
  </r>
  <r>
    <x v="2"/>
    <x v="0"/>
    <x v="1"/>
    <x v="91"/>
    <x v="88"/>
    <x v="88"/>
    <x v="0"/>
    <x v="1"/>
    <x v="0"/>
    <x v="2"/>
    <x v="9"/>
    <x v="9"/>
  </r>
  <r>
    <x v="2"/>
    <x v="0"/>
    <x v="1"/>
    <x v="91"/>
    <x v="88"/>
    <x v="88"/>
    <x v="0"/>
    <x v="1"/>
    <x v="0"/>
    <x v="2"/>
    <x v="9"/>
    <x v="9"/>
  </r>
  <r>
    <x v="2"/>
    <x v="0"/>
    <x v="1"/>
    <x v="92"/>
    <x v="89"/>
    <x v="89"/>
    <x v="0"/>
    <x v="1"/>
    <x v="0"/>
    <x v="4"/>
    <x v="92"/>
    <x v="89"/>
  </r>
  <r>
    <x v="2"/>
    <x v="0"/>
    <x v="1"/>
    <x v="93"/>
    <x v="90"/>
    <x v="90"/>
    <x v="0"/>
    <x v="1"/>
    <x v="0"/>
    <x v="2"/>
    <x v="93"/>
    <x v="90"/>
  </r>
  <r>
    <x v="2"/>
    <x v="0"/>
    <x v="1"/>
    <x v="94"/>
    <x v="91"/>
    <x v="91"/>
    <x v="0"/>
    <x v="0"/>
    <x v="0"/>
    <x v="18"/>
    <x v="94"/>
    <x v="91"/>
  </r>
  <r>
    <x v="2"/>
    <x v="0"/>
    <x v="1"/>
    <x v="95"/>
    <x v="92"/>
    <x v="89"/>
    <x v="0"/>
    <x v="1"/>
    <x v="0"/>
    <x v="14"/>
    <x v="95"/>
    <x v="92"/>
  </r>
  <r>
    <x v="2"/>
    <x v="0"/>
    <x v="1"/>
    <x v="96"/>
    <x v="93"/>
    <x v="92"/>
    <x v="0"/>
    <x v="3"/>
    <x v="0"/>
    <x v="4"/>
    <x v="9"/>
    <x v="9"/>
  </r>
  <r>
    <x v="3"/>
    <x v="0"/>
    <x v="1"/>
    <x v="97"/>
    <x v="94"/>
    <x v="93"/>
    <x v="0"/>
    <x v="11"/>
    <x v="4"/>
    <x v="19"/>
    <x v="96"/>
    <x v="93"/>
  </r>
  <r>
    <x v="3"/>
    <x v="0"/>
    <x v="1"/>
    <x v="98"/>
    <x v="95"/>
    <x v="94"/>
    <x v="0"/>
    <x v="6"/>
    <x v="0"/>
    <x v="4"/>
    <x v="9"/>
    <x v="9"/>
  </r>
  <r>
    <x v="3"/>
    <x v="0"/>
    <x v="1"/>
    <x v="99"/>
    <x v="96"/>
    <x v="95"/>
    <x v="0"/>
    <x v="0"/>
    <x v="0"/>
    <x v="2"/>
    <x v="97"/>
    <x v="94"/>
  </r>
  <r>
    <x v="3"/>
    <x v="0"/>
    <x v="1"/>
    <x v="100"/>
    <x v="97"/>
    <x v="96"/>
    <x v="0"/>
    <x v="2"/>
    <x v="0"/>
    <x v="14"/>
    <x v="98"/>
    <x v="95"/>
  </r>
  <r>
    <x v="3"/>
    <x v="0"/>
    <x v="1"/>
    <x v="101"/>
    <x v="98"/>
    <x v="97"/>
    <x v="0"/>
    <x v="6"/>
    <x v="0"/>
    <x v="20"/>
    <x v="9"/>
    <x v="9"/>
  </r>
  <r>
    <x v="3"/>
    <x v="0"/>
    <x v="1"/>
    <x v="102"/>
    <x v="99"/>
    <x v="98"/>
    <x v="0"/>
    <x v="0"/>
    <x v="0"/>
    <x v="7"/>
    <x v="99"/>
    <x v="96"/>
  </r>
  <r>
    <x v="3"/>
    <x v="0"/>
    <x v="1"/>
    <x v="102"/>
    <x v="99"/>
    <x v="98"/>
    <x v="0"/>
    <x v="0"/>
    <x v="0"/>
    <x v="7"/>
    <x v="100"/>
    <x v="97"/>
  </r>
  <r>
    <x v="3"/>
    <x v="0"/>
    <x v="1"/>
    <x v="103"/>
    <x v="100"/>
    <x v="99"/>
    <x v="0"/>
    <x v="0"/>
    <x v="0"/>
    <x v="1"/>
    <x v="9"/>
    <x v="9"/>
  </r>
  <r>
    <x v="3"/>
    <x v="0"/>
    <x v="1"/>
    <x v="104"/>
    <x v="101"/>
    <x v="100"/>
    <x v="0"/>
    <x v="4"/>
    <x v="0"/>
    <x v="2"/>
    <x v="9"/>
    <x v="9"/>
  </r>
  <r>
    <x v="3"/>
    <x v="0"/>
    <x v="1"/>
    <x v="104"/>
    <x v="101"/>
    <x v="100"/>
    <x v="0"/>
    <x v="4"/>
    <x v="0"/>
    <x v="2"/>
    <x v="9"/>
    <x v="9"/>
  </r>
  <r>
    <x v="3"/>
    <x v="0"/>
    <x v="1"/>
    <x v="105"/>
    <x v="102"/>
    <x v="101"/>
    <x v="0"/>
    <x v="9"/>
    <x v="0"/>
    <x v="16"/>
    <x v="101"/>
    <x v="98"/>
  </r>
  <r>
    <x v="3"/>
    <x v="0"/>
    <x v="1"/>
    <x v="106"/>
    <x v="103"/>
    <x v="102"/>
    <x v="0"/>
    <x v="7"/>
    <x v="0"/>
    <x v="2"/>
    <x v="9"/>
    <x v="9"/>
  </r>
  <r>
    <x v="3"/>
    <x v="0"/>
    <x v="1"/>
    <x v="106"/>
    <x v="103"/>
    <x v="102"/>
    <x v="0"/>
    <x v="7"/>
    <x v="0"/>
    <x v="2"/>
    <x v="9"/>
    <x v="9"/>
  </r>
  <r>
    <x v="3"/>
    <x v="0"/>
    <x v="1"/>
    <x v="107"/>
    <x v="104"/>
    <x v="103"/>
    <x v="0"/>
    <x v="0"/>
    <x v="0"/>
    <x v="4"/>
    <x v="9"/>
    <x v="9"/>
  </r>
  <r>
    <x v="3"/>
    <x v="0"/>
    <x v="1"/>
    <x v="108"/>
    <x v="105"/>
    <x v="104"/>
    <x v="0"/>
    <x v="2"/>
    <x v="0"/>
    <x v="21"/>
    <x v="9"/>
    <x v="9"/>
  </r>
  <r>
    <x v="3"/>
    <x v="0"/>
    <x v="1"/>
    <x v="109"/>
    <x v="106"/>
    <x v="105"/>
    <x v="0"/>
    <x v="0"/>
    <x v="0"/>
    <x v="22"/>
    <x v="9"/>
    <x v="9"/>
  </r>
  <r>
    <x v="3"/>
    <x v="0"/>
    <x v="1"/>
    <x v="110"/>
    <x v="107"/>
    <x v="106"/>
    <x v="0"/>
    <x v="0"/>
    <x v="0"/>
    <x v="2"/>
    <x v="102"/>
    <x v="99"/>
  </r>
  <r>
    <x v="3"/>
    <x v="0"/>
    <x v="1"/>
    <x v="110"/>
    <x v="107"/>
    <x v="106"/>
    <x v="0"/>
    <x v="0"/>
    <x v="0"/>
    <x v="2"/>
    <x v="103"/>
    <x v="100"/>
  </r>
  <r>
    <x v="4"/>
    <x v="0"/>
    <x v="1"/>
    <x v="111"/>
    <x v="108"/>
    <x v="107"/>
    <x v="0"/>
    <x v="2"/>
    <x v="0"/>
    <x v="2"/>
    <x v="104"/>
    <x v="101"/>
  </r>
  <r>
    <x v="4"/>
    <x v="0"/>
    <x v="1"/>
    <x v="111"/>
    <x v="108"/>
    <x v="107"/>
    <x v="0"/>
    <x v="2"/>
    <x v="0"/>
    <x v="2"/>
    <x v="105"/>
    <x v="102"/>
  </r>
  <r>
    <x v="4"/>
    <x v="0"/>
    <x v="1"/>
    <x v="112"/>
    <x v="109"/>
    <x v="108"/>
    <x v="0"/>
    <x v="2"/>
    <x v="0"/>
    <x v="2"/>
    <x v="106"/>
    <x v="103"/>
  </r>
  <r>
    <x v="4"/>
    <x v="0"/>
    <x v="1"/>
    <x v="113"/>
    <x v="110"/>
    <x v="109"/>
    <x v="0"/>
    <x v="0"/>
    <x v="0"/>
    <x v="4"/>
    <x v="107"/>
    <x v="104"/>
  </r>
  <r>
    <x v="4"/>
    <x v="0"/>
    <x v="1"/>
    <x v="113"/>
    <x v="110"/>
    <x v="109"/>
    <x v="0"/>
    <x v="0"/>
    <x v="0"/>
    <x v="4"/>
    <x v="108"/>
    <x v="105"/>
  </r>
  <r>
    <x v="4"/>
    <x v="0"/>
    <x v="1"/>
    <x v="114"/>
    <x v="111"/>
    <x v="110"/>
    <x v="0"/>
    <x v="3"/>
    <x v="0"/>
    <x v="4"/>
    <x v="109"/>
    <x v="106"/>
  </r>
  <r>
    <x v="4"/>
    <x v="0"/>
    <x v="1"/>
    <x v="115"/>
    <x v="112"/>
    <x v="111"/>
    <x v="0"/>
    <x v="3"/>
    <x v="0"/>
    <x v="4"/>
    <x v="110"/>
    <x v="107"/>
  </r>
  <r>
    <x v="4"/>
    <x v="0"/>
    <x v="1"/>
    <x v="116"/>
    <x v="113"/>
    <x v="112"/>
    <x v="0"/>
    <x v="1"/>
    <x v="0"/>
    <x v="4"/>
    <x v="9"/>
    <x v="9"/>
  </r>
  <r>
    <x v="4"/>
    <x v="0"/>
    <x v="1"/>
    <x v="117"/>
    <x v="114"/>
    <x v="113"/>
    <x v="0"/>
    <x v="7"/>
    <x v="0"/>
    <x v="2"/>
    <x v="9"/>
    <x v="9"/>
  </r>
  <r>
    <x v="4"/>
    <x v="0"/>
    <x v="1"/>
    <x v="118"/>
    <x v="34"/>
    <x v="34"/>
    <x v="0"/>
    <x v="2"/>
    <x v="0"/>
    <x v="5"/>
    <x v="9"/>
    <x v="9"/>
  </r>
  <r>
    <x v="5"/>
    <x v="0"/>
    <x v="1"/>
    <x v="119"/>
    <x v="115"/>
    <x v="114"/>
    <x v="0"/>
    <x v="1"/>
    <x v="0"/>
    <x v="14"/>
    <x v="111"/>
    <x v="108"/>
  </r>
  <r>
    <x v="5"/>
    <x v="0"/>
    <x v="1"/>
    <x v="120"/>
    <x v="116"/>
    <x v="115"/>
    <x v="0"/>
    <x v="4"/>
    <x v="0"/>
    <x v="23"/>
    <x v="112"/>
    <x v="109"/>
  </r>
  <r>
    <x v="5"/>
    <x v="0"/>
    <x v="1"/>
    <x v="121"/>
    <x v="117"/>
    <x v="116"/>
    <x v="0"/>
    <x v="3"/>
    <x v="0"/>
    <x v="4"/>
    <x v="9"/>
    <x v="9"/>
  </r>
  <r>
    <x v="5"/>
    <x v="0"/>
    <x v="1"/>
    <x v="122"/>
    <x v="118"/>
    <x v="117"/>
    <x v="0"/>
    <x v="1"/>
    <x v="0"/>
    <x v="16"/>
    <x v="113"/>
    <x v="110"/>
  </r>
  <r>
    <x v="5"/>
    <x v="0"/>
    <x v="1"/>
    <x v="123"/>
    <x v="119"/>
    <x v="118"/>
    <x v="0"/>
    <x v="1"/>
    <x v="0"/>
    <x v="14"/>
    <x v="114"/>
    <x v="111"/>
  </r>
  <r>
    <x v="5"/>
    <x v="0"/>
    <x v="1"/>
    <x v="124"/>
    <x v="37"/>
    <x v="37"/>
    <x v="0"/>
    <x v="1"/>
    <x v="0"/>
    <x v="4"/>
    <x v="115"/>
    <x v="112"/>
  </r>
  <r>
    <x v="5"/>
    <x v="0"/>
    <x v="1"/>
    <x v="125"/>
    <x v="120"/>
    <x v="119"/>
    <x v="1"/>
    <x v="3"/>
    <x v="0"/>
    <x v="24"/>
    <x v="116"/>
    <x v="113"/>
  </r>
  <r>
    <x v="5"/>
    <x v="0"/>
    <x v="1"/>
    <x v="125"/>
    <x v="120"/>
    <x v="119"/>
    <x v="1"/>
    <x v="3"/>
    <x v="0"/>
    <x v="25"/>
    <x v="117"/>
    <x v="114"/>
  </r>
  <r>
    <x v="5"/>
    <x v="0"/>
    <x v="1"/>
    <x v="126"/>
    <x v="121"/>
    <x v="120"/>
    <x v="0"/>
    <x v="2"/>
    <x v="0"/>
    <x v="14"/>
    <x v="118"/>
    <x v="115"/>
  </r>
  <r>
    <x v="5"/>
    <x v="0"/>
    <x v="1"/>
    <x v="127"/>
    <x v="122"/>
    <x v="121"/>
    <x v="0"/>
    <x v="1"/>
    <x v="0"/>
    <x v="14"/>
    <x v="119"/>
    <x v="116"/>
  </r>
  <r>
    <x v="5"/>
    <x v="0"/>
    <x v="1"/>
    <x v="128"/>
    <x v="123"/>
    <x v="122"/>
    <x v="0"/>
    <x v="9"/>
    <x v="0"/>
    <x v="14"/>
    <x v="120"/>
    <x v="117"/>
  </r>
  <r>
    <x v="5"/>
    <x v="0"/>
    <x v="1"/>
    <x v="128"/>
    <x v="123"/>
    <x v="122"/>
    <x v="0"/>
    <x v="9"/>
    <x v="0"/>
    <x v="2"/>
    <x v="121"/>
    <x v="118"/>
  </r>
  <r>
    <x v="5"/>
    <x v="0"/>
    <x v="1"/>
    <x v="129"/>
    <x v="124"/>
    <x v="123"/>
    <x v="0"/>
    <x v="1"/>
    <x v="0"/>
    <x v="14"/>
    <x v="122"/>
    <x v="119"/>
  </r>
  <r>
    <x v="5"/>
    <x v="0"/>
    <x v="1"/>
    <x v="129"/>
    <x v="124"/>
    <x v="123"/>
    <x v="0"/>
    <x v="1"/>
    <x v="0"/>
    <x v="14"/>
    <x v="123"/>
    <x v="120"/>
  </r>
  <r>
    <x v="5"/>
    <x v="0"/>
    <x v="1"/>
    <x v="130"/>
    <x v="125"/>
    <x v="124"/>
    <x v="0"/>
    <x v="0"/>
    <x v="0"/>
    <x v="16"/>
    <x v="124"/>
    <x v="121"/>
  </r>
  <r>
    <x v="5"/>
    <x v="0"/>
    <x v="1"/>
    <x v="131"/>
    <x v="126"/>
    <x v="125"/>
    <x v="0"/>
    <x v="7"/>
    <x v="0"/>
    <x v="16"/>
    <x v="125"/>
    <x v="122"/>
  </r>
  <r>
    <x v="5"/>
    <x v="0"/>
    <x v="1"/>
    <x v="132"/>
    <x v="127"/>
    <x v="126"/>
    <x v="0"/>
    <x v="0"/>
    <x v="0"/>
    <x v="4"/>
    <x v="9"/>
    <x v="9"/>
  </r>
  <r>
    <x v="5"/>
    <x v="0"/>
    <x v="1"/>
    <x v="133"/>
    <x v="128"/>
    <x v="127"/>
    <x v="0"/>
    <x v="1"/>
    <x v="0"/>
    <x v="4"/>
    <x v="126"/>
    <x v="123"/>
  </r>
  <r>
    <x v="5"/>
    <x v="0"/>
    <x v="1"/>
    <x v="134"/>
    <x v="129"/>
    <x v="128"/>
    <x v="0"/>
    <x v="1"/>
    <x v="0"/>
    <x v="2"/>
    <x v="127"/>
    <x v="35"/>
  </r>
  <r>
    <x v="5"/>
    <x v="0"/>
    <x v="1"/>
    <x v="135"/>
    <x v="130"/>
    <x v="129"/>
    <x v="0"/>
    <x v="0"/>
    <x v="0"/>
    <x v="2"/>
    <x v="128"/>
    <x v="124"/>
  </r>
  <r>
    <x v="5"/>
    <x v="0"/>
    <x v="1"/>
    <x v="135"/>
    <x v="130"/>
    <x v="129"/>
    <x v="0"/>
    <x v="0"/>
    <x v="0"/>
    <x v="2"/>
    <x v="129"/>
    <x v="125"/>
  </r>
  <r>
    <x v="5"/>
    <x v="0"/>
    <x v="1"/>
    <x v="136"/>
    <x v="131"/>
    <x v="130"/>
    <x v="0"/>
    <x v="12"/>
    <x v="0"/>
    <x v="24"/>
    <x v="130"/>
    <x v="126"/>
  </r>
  <r>
    <x v="5"/>
    <x v="0"/>
    <x v="1"/>
    <x v="137"/>
    <x v="132"/>
    <x v="131"/>
    <x v="0"/>
    <x v="3"/>
    <x v="0"/>
    <x v="14"/>
    <x v="131"/>
    <x v="127"/>
  </r>
  <r>
    <x v="5"/>
    <x v="0"/>
    <x v="1"/>
    <x v="138"/>
    <x v="133"/>
    <x v="132"/>
    <x v="0"/>
    <x v="0"/>
    <x v="0"/>
    <x v="26"/>
    <x v="9"/>
    <x v="9"/>
  </r>
  <r>
    <x v="6"/>
    <x v="0"/>
    <x v="1"/>
    <x v="139"/>
    <x v="134"/>
    <x v="133"/>
    <x v="0"/>
    <x v="5"/>
    <x v="4"/>
    <x v="2"/>
    <x v="132"/>
    <x v="128"/>
  </r>
  <r>
    <x v="6"/>
    <x v="0"/>
    <x v="1"/>
    <x v="140"/>
    <x v="135"/>
    <x v="134"/>
    <x v="0"/>
    <x v="1"/>
    <x v="0"/>
    <x v="2"/>
    <x v="133"/>
    <x v="129"/>
  </r>
  <r>
    <x v="6"/>
    <x v="0"/>
    <x v="1"/>
    <x v="141"/>
    <x v="136"/>
    <x v="54"/>
    <x v="0"/>
    <x v="1"/>
    <x v="0"/>
    <x v="2"/>
    <x v="134"/>
    <x v="130"/>
  </r>
  <r>
    <x v="6"/>
    <x v="0"/>
    <x v="1"/>
    <x v="142"/>
    <x v="52"/>
    <x v="52"/>
    <x v="0"/>
    <x v="0"/>
    <x v="0"/>
    <x v="4"/>
    <x v="135"/>
    <x v="131"/>
  </r>
  <r>
    <x v="6"/>
    <x v="0"/>
    <x v="1"/>
    <x v="143"/>
    <x v="55"/>
    <x v="55"/>
    <x v="3"/>
    <x v="1"/>
    <x v="0"/>
    <x v="4"/>
    <x v="136"/>
    <x v="132"/>
  </r>
  <r>
    <x v="6"/>
    <x v="0"/>
    <x v="1"/>
    <x v="143"/>
    <x v="55"/>
    <x v="55"/>
    <x v="3"/>
    <x v="1"/>
    <x v="0"/>
    <x v="4"/>
    <x v="137"/>
    <x v="133"/>
  </r>
  <r>
    <x v="6"/>
    <x v="0"/>
    <x v="1"/>
    <x v="144"/>
    <x v="137"/>
    <x v="135"/>
    <x v="0"/>
    <x v="0"/>
    <x v="0"/>
    <x v="4"/>
    <x v="15"/>
    <x v="15"/>
  </r>
  <r>
    <x v="6"/>
    <x v="0"/>
    <x v="1"/>
    <x v="144"/>
    <x v="137"/>
    <x v="135"/>
    <x v="0"/>
    <x v="0"/>
    <x v="0"/>
    <x v="4"/>
    <x v="15"/>
    <x v="134"/>
  </r>
  <r>
    <x v="6"/>
    <x v="0"/>
    <x v="1"/>
    <x v="145"/>
    <x v="138"/>
    <x v="136"/>
    <x v="0"/>
    <x v="1"/>
    <x v="0"/>
    <x v="2"/>
    <x v="138"/>
    <x v="135"/>
  </r>
  <r>
    <x v="6"/>
    <x v="0"/>
    <x v="1"/>
    <x v="146"/>
    <x v="139"/>
    <x v="137"/>
    <x v="0"/>
    <x v="13"/>
    <x v="0"/>
    <x v="14"/>
    <x v="139"/>
    <x v="136"/>
  </r>
  <r>
    <x v="6"/>
    <x v="0"/>
    <x v="1"/>
    <x v="147"/>
    <x v="140"/>
    <x v="138"/>
    <x v="0"/>
    <x v="12"/>
    <x v="0"/>
    <x v="16"/>
    <x v="140"/>
    <x v="137"/>
  </r>
  <r>
    <x v="6"/>
    <x v="0"/>
    <x v="1"/>
    <x v="148"/>
    <x v="141"/>
    <x v="139"/>
    <x v="0"/>
    <x v="13"/>
    <x v="0"/>
    <x v="2"/>
    <x v="141"/>
    <x v="138"/>
  </r>
  <r>
    <x v="6"/>
    <x v="0"/>
    <x v="1"/>
    <x v="149"/>
    <x v="142"/>
    <x v="140"/>
    <x v="0"/>
    <x v="7"/>
    <x v="0"/>
    <x v="16"/>
    <x v="142"/>
    <x v="139"/>
  </r>
  <r>
    <x v="6"/>
    <x v="0"/>
    <x v="1"/>
    <x v="150"/>
    <x v="143"/>
    <x v="141"/>
    <x v="0"/>
    <x v="7"/>
    <x v="0"/>
    <x v="4"/>
    <x v="143"/>
    <x v="140"/>
  </r>
  <r>
    <x v="6"/>
    <x v="0"/>
    <x v="1"/>
    <x v="151"/>
    <x v="144"/>
    <x v="142"/>
    <x v="0"/>
    <x v="5"/>
    <x v="0"/>
    <x v="2"/>
    <x v="144"/>
    <x v="141"/>
  </r>
  <r>
    <x v="6"/>
    <x v="0"/>
    <x v="1"/>
    <x v="152"/>
    <x v="145"/>
    <x v="143"/>
    <x v="0"/>
    <x v="2"/>
    <x v="0"/>
    <x v="2"/>
    <x v="145"/>
    <x v="142"/>
  </r>
  <r>
    <x v="6"/>
    <x v="0"/>
    <x v="1"/>
    <x v="153"/>
    <x v="146"/>
    <x v="144"/>
    <x v="0"/>
    <x v="14"/>
    <x v="0"/>
    <x v="2"/>
    <x v="146"/>
    <x v="143"/>
  </r>
  <r>
    <x v="6"/>
    <x v="0"/>
    <x v="1"/>
    <x v="154"/>
    <x v="143"/>
    <x v="141"/>
    <x v="0"/>
    <x v="0"/>
    <x v="0"/>
    <x v="14"/>
    <x v="147"/>
    <x v="144"/>
  </r>
  <r>
    <x v="6"/>
    <x v="0"/>
    <x v="1"/>
    <x v="155"/>
    <x v="147"/>
    <x v="145"/>
    <x v="0"/>
    <x v="3"/>
    <x v="0"/>
    <x v="4"/>
    <x v="148"/>
    <x v="145"/>
  </r>
  <r>
    <x v="6"/>
    <x v="0"/>
    <x v="1"/>
    <x v="156"/>
    <x v="148"/>
    <x v="146"/>
    <x v="0"/>
    <x v="14"/>
    <x v="0"/>
    <x v="27"/>
    <x v="9"/>
    <x v="9"/>
  </r>
  <r>
    <x v="6"/>
    <x v="0"/>
    <x v="1"/>
    <x v="157"/>
    <x v="149"/>
    <x v="147"/>
    <x v="0"/>
    <x v="0"/>
    <x v="0"/>
    <x v="2"/>
    <x v="149"/>
    <x v="146"/>
  </r>
  <r>
    <x v="6"/>
    <x v="0"/>
    <x v="1"/>
    <x v="158"/>
    <x v="150"/>
    <x v="148"/>
    <x v="0"/>
    <x v="2"/>
    <x v="0"/>
    <x v="4"/>
    <x v="150"/>
    <x v="147"/>
  </r>
  <r>
    <x v="6"/>
    <x v="0"/>
    <x v="1"/>
    <x v="159"/>
    <x v="151"/>
    <x v="149"/>
    <x v="0"/>
    <x v="3"/>
    <x v="0"/>
    <x v="18"/>
    <x v="9"/>
    <x v="9"/>
  </r>
  <r>
    <x v="6"/>
    <x v="0"/>
    <x v="1"/>
    <x v="160"/>
    <x v="152"/>
    <x v="150"/>
    <x v="0"/>
    <x v="0"/>
    <x v="0"/>
    <x v="2"/>
    <x v="151"/>
    <x v="148"/>
  </r>
  <r>
    <x v="6"/>
    <x v="0"/>
    <x v="1"/>
    <x v="161"/>
    <x v="153"/>
    <x v="151"/>
    <x v="3"/>
    <x v="8"/>
    <x v="5"/>
    <x v="18"/>
    <x v="152"/>
    <x v="149"/>
  </r>
  <r>
    <x v="6"/>
    <x v="0"/>
    <x v="1"/>
    <x v="162"/>
    <x v="154"/>
    <x v="152"/>
    <x v="0"/>
    <x v="1"/>
    <x v="0"/>
    <x v="14"/>
    <x v="153"/>
    <x v="150"/>
  </r>
  <r>
    <x v="6"/>
    <x v="0"/>
    <x v="1"/>
    <x v="163"/>
    <x v="155"/>
    <x v="153"/>
    <x v="0"/>
    <x v="10"/>
    <x v="0"/>
    <x v="1"/>
    <x v="154"/>
    <x v="151"/>
  </r>
  <r>
    <x v="6"/>
    <x v="0"/>
    <x v="1"/>
    <x v="164"/>
    <x v="156"/>
    <x v="154"/>
    <x v="0"/>
    <x v="1"/>
    <x v="0"/>
    <x v="2"/>
    <x v="155"/>
    <x v="152"/>
  </r>
  <r>
    <x v="6"/>
    <x v="0"/>
    <x v="1"/>
    <x v="165"/>
    <x v="157"/>
    <x v="155"/>
    <x v="0"/>
    <x v="6"/>
    <x v="0"/>
    <x v="14"/>
    <x v="156"/>
    <x v="153"/>
  </r>
  <r>
    <x v="6"/>
    <x v="0"/>
    <x v="1"/>
    <x v="166"/>
    <x v="158"/>
    <x v="156"/>
    <x v="0"/>
    <x v="0"/>
    <x v="0"/>
    <x v="2"/>
    <x v="157"/>
    <x v="154"/>
  </r>
  <r>
    <x v="6"/>
    <x v="0"/>
    <x v="1"/>
    <x v="167"/>
    <x v="159"/>
    <x v="157"/>
    <x v="0"/>
    <x v="1"/>
    <x v="0"/>
    <x v="4"/>
    <x v="158"/>
    <x v="155"/>
  </r>
  <r>
    <x v="6"/>
    <x v="0"/>
    <x v="1"/>
    <x v="168"/>
    <x v="62"/>
    <x v="158"/>
    <x v="0"/>
    <x v="3"/>
    <x v="0"/>
    <x v="4"/>
    <x v="159"/>
    <x v="156"/>
  </r>
  <r>
    <x v="6"/>
    <x v="0"/>
    <x v="1"/>
    <x v="169"/>
    <x v="160"/>
    <x v="159"/>
    <x v="0"/>
    <x v="9"/>
    <x v="0"/>
    <x v="2"/>
    <x v="160"/>
    <x v="157"/>
  </r>
  <r>
    <x v="6"/>
    <x v="0"/>
    <x v="1"/>
    <x v="169"/>
    <x v="160"/>
    <x v="159"/>
    <x v="0"/>
    <x v="9"/>
    <x v="0"/>
    <x v="2"/>
    <x v="160"/>
    <x v="157"/>
  </r>
  <r>
    <x v="6"/>
    <x v="0"/>
    <x v="1"/>
    <x v="170"/>
    <x v="161"/>
    <x v="160"/>
    <x v="0"/>
    <x v="15"/>
    <x v="0"/>
    <x v="2"/>
    <x v="161"/>
    <x v="158"/>
  </r>
  <r>
    <x v="6"/>
    <x v="0"/>
    <x v="1"/>
    <x v="170"/>
    <x v="161"/>
    <x v="160"/>
    <x v="0"/>
    <x v="15"/>
    <x v="0"/>
    <x v="2"/>
    <x v="161"/>
    <x v="158"/>
  </r>
  <r>
    <x v="6"/>
    <x v="0"/>
    <x v="1"/>
    <x v="171"/>
    <x v="162"/>
    <x v="161"/>
    <x v="0"/>
    <x v="0"/>
    <x v="0"/>
    <x v="4"/>
    <x v="162"/>
    <x v="159"/>
  </r>
  <r>
    <x v="7"/>
    <x v="0"/>
    <x v="1"/>
    <x v="172"/>
    <x v="163"/>
    <x v="162"/>
    <x v="0"/>
    <x v="1"/>
    <x v="0"/>
    <x v="18"/>
    <x v="163"/>
    <x v="160"/>
  </r>
  <r>
    <x v="0"/>
    <x v="0"/>
    <x v="2"/>
    <x v="173"/>
    <x v="164"/>
    <x v="163"/>
    <x v="0"/>
    <x v="2"/>
    <x v="6"/>
    <x v="2"/>
    <x v="164"/>
    <x v="161"/>
  </r>
  <r>
    <x v="0"/>
    <x v="0"/>
    <x v="2"/>
    <x v="173"/>
    <x v="164"/>
    <x v="163"/>
    <x v="0"/>
    <x v="2"/>
    <x v="6"/>
    <x v="2"/>
    <x v="165"/>
    <x v="162"/>
  </r>
  <r>
    <x v="0"/>
    <x v="0"/>
    <x v="2"/>
    <x v="174"/>
    <x v="74"/>
    <x v="74"/>
    <x v="0"/>
    <x v="0"/>
    <x v="0"/>
    <x v="2"/>
    <x v="166"/>
    <x v="163"/>
  </r>
  <r>
    <x v="1"/>
    <x v="0"/>
    <x v="2"/>
    <x v="175"/>
    <x v="165"/>
    <x v="164"/>
    <x v="1"/>
    <x v="4"/>
    <x v="0"/>
    <x v="14"/>
    <x v="167"/>
    <x v="164"/>
  </r>
  <r>
    <x v="1"/>
    <x v="0"/>
    <x v="2"/>
    <x v="176"/>
    <x v="166"/>
    <x v="165"/>
    <x v="2"/>
    <x v="10"/>
    <x v="7"/>
    <x v="16"/>
    <x v="168"/>
    <x v="165"/>
  </r>
  <r>
    <x v="1"/>
    <x v="0"/>
    <x v="2"/>
    <x v="176"/>
    <x v="166"/>
    <x v="165"/>
    <x v="2"/>
    <x v="10"/>
    <x v="8"/>
    <x v="28"/>
    <x v="169"/>
    <x v="166"/>
  </r>
  <r>
    <x v="1"/>
    <x v="0"/>
    <x v="2"/>
    <x v="177"/>
    <x v="85"/>
    <x v="166"/>
    <x v="2"/>
    <x v="10"/>
    <x v="0"/>
    <x v="17"/>
    <x v="170"/>
    <x v="167"/>
  </r>
  <r>
    <x v="1"/>
    <x v="0"/>
    <x v="2"/>
    <x v="177"/>
    <x v="85"/>
    <x v="166"/>
    <x v="2"/>
    <x v="10"/>
    <x v="0"/>
    <x v="17"/>
    <x v="171"/>
    <x v="168"/>
  </r>
  <r>
    <x v="1"/>
    <x v="0"/>
    <x v="2"/>
    <x v="177"/>
    <x v="85"/>
    <x v="166"/>
    <x v="2"/>
    <x v="10"/>
    <x v="7"/>
    <x v="29"/>
    <x v="172"/>
    <x v="169"/>
  </r>
  <r>
    <x v="1"/>
    <x v="0"/>
    <x v="2"/>
    <x v="177"/>
    <x v="85"/>
    <x v="166"/>
    <x v="2"/>
    <x v="10"/>
    <x v="7"/>
    <x v="29"/>
    <x v="173"/>
    <x v="170"/>
  </r>
  <r>
    <x v="1"/>
    <x v="0"/>
    <x v="2"/>
    <x v="177"/>
    <x v="85"/>
    <x v="166"/>
    <x v="2"/>
    <x v="10"/>
    <x v="7"/>
    <x v="29"/>
    <x v="174"/>
    <x v="171"/>
  </r>
  <r>
    <x v="1"/>
    <x v="0"/>
    <x v="2"/>
    <x v="178"/>
    <x v="167"/>
    <x v="167"/>
    <x v="0"/>
    <x v="9"/>
    <x v="0"/>
    <x v="30"/>
    <x v="175"/>
    <x v="172"/>
  </r>
  <r>
    <x v="1"/>
    <x v="0"/>
    <x v="2"/>
    <x v="179"/>
    <x v="168"/>
    <x v="168"/>
    <x v="0"/>
    <x v="6"/>
    <x v="0"/>
    <x v="14"/>
    <x v="176"/>
    <x v="173"/>
  </r>
  <r>
    <x v="1"/>
    <x v="0"/>
    <x v="2"/>
    <x v="180"/>
    <x v="169"/>
    <x v="169"/>
    <x v="1"/>
    <x v="0"/>
    <x v="0"/>
    <x v="16"/>
    <x v="177"/>
    <x v="174"/>
  </r>
  <r>
    <x v="1"/>
    <x v="0"/>
    <x v="2"/>
    <x v="181"/>
    <x v="170"/>
    <x v="170"/>
    <x v="0"/>
    <x v="2"/>
    <x v="0"/>
    <x v="31"/>
    <x v="178"/>
    <x v="175"/>
  </r>
  <r>
    <x v="1"/>
    <x v="0"/>
    <x v="2"/>
    <x v="182"/>
    <x v="171"/>
    <x v="171"/>
    <x v="2"/>
    <x v="10"/>
    <x v="0"/>
    <x v="30"/>
    <x v="179"/>
    <x v="176"/>
  </r>
  <r>
    <x v="1"/>
    <x v="0"/>
    <x v="2"/>
    <x v="182"/>
    <x v="171"/>
    <x v="171"/>
    <x v="2"/>
    <x v="10"/>
    <x v="0"/>
    <x v="32"/>
    <x v="180"/>
    <x v="177"/>
  </r>
  <r>
    <x v="1"/>
    <x v="0"/>
    <x v="2"/>
    <x v="182"/>
    <x v="171"/>
    <x v="171"/>
    <x v="2"/>
    <x v="10"/>
    <x v="0"/>
    <x v="33"/>
    <x v="181"/>
    <x v="178"/>
  </r>
  <r>
    <x v="1"/>
    <x v="0"/>
    <x v="2"/>
    <x v="183"/>
    <x v="172"/>
    <x v="172"/>
    <x v="0"/>
    <x v="10"/>
    <x v="6"/>
    <x v="34"/>
    <x v="182"/>
    <x v="179"/>
  </r>
  <r>
    <x v="1"/>
    <x v="0"/>
    <x v="2"/>
    <x v="183"/>
    <x v="172"/>
    <x v="172"/>
    <x v="0"/>
    <x v="10"/>
    <x v="9"/>
    <x v="17"/>
    <x v="183"/>
    <x v="180"/>
  </r>
  <r>
    <x v="2"/>
    <x v="0"/>
    <x v="2"/>
    <x v="184"/>
    <x v="173"/>
    <x v="173"/>
    <x v="0"/>
    <x v="1"/>
    <x v="9"/>
    <x v="2"/>
    <x v="9"/>
    <x v="9"/>
  </r>
  <r>
    <x v="2"/>
    <x v="0"/>
    <x v="2"/>
    <x v="185"/>
    <x v="174"/>
    <x v="174"/>
    <x v="0"/>
    <x v="16"/>
    <x v="0"/>
    <x v="14"/>
    <x v="184"/>
    <x v="181"/>
  </r>
  <r>
    <x v="2"/>
    <x v="0"/>
    <x v="2"/>
    <x v="185"/>
    <x v="174"/>
    <x v="174"/>
    <x v="0"/>
    <x v="16"/>
    <x v="0"/>
    <x v="14"/>
    <x v="185"/>
    <x v="182"/>
  </r>
  <r>
    <x v="2"/>
    <x v="0"/>
    <x v="2"/>
    <x v="186"/>
    <x v="175"/>
    <x v="175"/>
    <x v="0"/>
    <x v="0"/>
    <x v="0"/>
    <x v="14"/>
    <x v="186"/>
    <x v="183"/>
  </r>
  <r>
    <x v="2"/>
    <x v="0"/>
    <x v="2"/>
    <x v="187"/>
    <x v="176"/>
    <x v="176"/>
    <x v="0"/>
    <x v="9"/>
    <x v="0"/>
    <x v="30"/>
    <x v="187"/>
    <x v="184"/>
  </r>
  <r>
    <x v="2"/>
    <x v="0"/>
    <x v="2"/>
    <x v="188"/>
    <x v="177"/>
    <x v="177"/>
    <x v="0"/>
    <x v="1"/>
    <x v="0"/>
    <x v="30"/>
    <x v="188"/>
    <x v="185"/>
  </r>
  <r>
    <x v="2"/>
    <x v="0"/>
    <x v="2"/>
    <x v="189"/>
    <x v="178"/>
    <x v="178"/>
    <x v="1"/>
    <x v="10"/>
    <x v="9"/>
    <x v="31"/>
    <x v="189"/>
    <x v="186"/>
  </r>
  <r>
    <x v="2"/>
    <x v="0"/>
    <x v="2"/>
    <x v="190"/>
    <x v="93"/>
    <x v="179"/>
    <x v="0"/>
    <x v="1"/>
    <x v="0"/>
    <x v="14"/>
    <x v="190"/>
    <x v="187"/>
  </r>
  <r>
    <x v="2"/>
    <x v="0"/>
    <x v="2"/>
    <x v="191"/>
    <x v="89"/>
    <x v="180"/>
    <x v="0"/>
    <x v="1"/>
    <x v="0"/>
    <x v="2"/>
    <x v="191"/>
    <x v="188"/>
  </r>
  <r>
    <x v="2"/>
    <x v="0"/>
    <x v="2"/>
    <x v="191"/>
    <x v="89"/>
    <x v="180"/>
    <x v="0"/>
    <x v="1"/>
    <x v="0"/>
    <x v="2"/>
    <x v="192"/>
    <x v="189"/>
  </r>
  <r>
    <x v="2"/>
    <x v="0"/>
    <x v="2"/>
    <x v="191"/>
    <x v="89"/>
    <x v="180"/>
    <x v="0"/>
    <x v="1"/>
    <x v="0"/>
    <x v="16"/>
    <x v="193"/>
    <x v="190"/>
  </r>
  <r>
    <x v="2"/>
    <x v="0"/>
    <x v="2"/>
    <x v="192"/>
    <x v="179"/>
    <x v="181"/>
    <x v="0"/>
    <x v="9"/>
    <x v="0"/>
    <x v="14"/>
    <x v="194"/>
    <x v="191"/>
  </r>
  <r>
    <x v="2"/>
    <x v="0"/>
    <x v="2"/>
    <x v="192"/>
    <x v="179"/>
    <x v="181"/>
    <x v="0"/>
    <x v="9"/>
    <x v="0"/>
    <x v="14"/>
    <x v="194"/>
    <x v="192"/>
  </r>
  <r>
    <x v="3"/>
    <x v="0"/>
    <x v="2"/>
    <x v="193"/>
    <x v="180"/>
    <x v="182"/>
    <x v="0"/>
    <x v="0"/>
    <x v="0"/>
    <x v="30"/>
    <x v="195"/>
    <x v="193"/>
  </r>
  <r>
    <x v="3"/>
    <x v="0"/>
    <x v="2"/>
    <x v="193"/>
    <x v="180"/>
    <x v="182"/>
    <x v="0"/>
    <x v="0"/>
    <x v="0"/>
    <x v="17"/>
    <x v="196"/>
    <x v="194"/>
  </r>
  <r>
    <x v="3"/>
    <x v="0"/>
    <x v="2"/>
    <x v="193"/>
    <x v="180"/>
    <x v="182"/>
    <x v="0"/>
    <x v="0"/>
    <x v="0"/>
    <x v="2"/>
    <x v="197"/>
    <x v="195"/>
  </r>
  <r>
    <x v="3"/>
    <x v="0"/>
    <x v="2"/>
    <x v="194"/>
    <x v="102"/>
    <x v="101"/>
    <x v="2"/>
    <x v="10"/>
    <x v="0"/>
    <x v="35"/>
    <x v="198"/>
    <x v="196"/>
  </r>
  <r>
    <x v="3"/>
    <x v="0"/>
    <x v="2"/>
    <x v="195"/>
    <x v="181"/>
    <x v="183"/>
    <x v="0"/>
    <x v="9"/>
    <x v="0"/>
    <x v="18"/>
    <x v="199"/>
    <x v="197"/>
  </r>
  <r>
    <x v="3"/>
    <x v="0"/>
    <x v="2"/>
    <x v="196"/>
    <x v="182"/>
    <x v="184"/>
    <x v="0"/>
    <x v="0"/>
    <x v="0"/>
    <x v="14"/>
    <x v="200"/>
    <x v="198"/>
  </r>
  <r>
    <x v="3"/>
    <x v="0"/>
    <x v="2"/>
    <x v="197"/>
    <x v="183"/>
    <x v="185"/>
    <x v="0"/>
    <x v="0"/>
    <x v="0"/>
    <x v="14"/>
    <x v="201"/>
    <x v="199"/>
  </r>
  <r>
    <x v="3"/>
    <x v="0"/>
    <x v="2"/>
    <x v="198"/>
    <x v="184"/>
    <x v="186"/>
    <x v="2"/>
    <x v="10"/>
    <x v="0"/>
    <x v="30"/>
    <x v="202"/>
    <x v="200"/>
  </r>
  <r>
    <x v="3"/>
    <x v="0"/>
    <x v="2"/>
    <x v="199"/>
    <x v="185"/>
    <x v="187"/>
    <x v="0"/>
    <x v="0"/>
    <x v="0"/>
    <x v="36"/>
    <x v="9"/>
    <x v="9"/>
  </r>
  <r>
    <x v="4"/>
    <x v="0"/>
    <x v="2"/>
    <x v="200"/>
    <x v="186"/>
    <x v="32"/>
    <x v="0"/>
    <x v="1"/>
    <x v="0"/>
    <x v="14"/>
    <x v="9"/>
    <x v="9"/>
  </r>
  <r>
    <x v="4"/>
    <x v="0"/>
    <x v="2"/>
    <x v="201"/>
    <x v="187"/>
    <x v="188"/>
    <x v="0"/>
    <x v="0"/>
    <x v="0"/>
    <x v="30"/>
    <x v="203"/>
    <x v="201"/>
  </r>
  <r>
    <x v="5"/>
    <x v="0"/>
    <x v="2"/>
    <x v="202"/>
    <x v="120"/>
    <x v="119"/>
    <x v="1"/>
    <x v="7"/>
    <x v="0"/>
    <x v="14"/>
    <x v="204"/>
    <x v="202"/>
  </r>
  <r>
    <x v="5"/>
    <x v="0"/>
    <x v="2"/>
    <x v="203"/>
    <x v="188"/>
    <x v="189"/>
    <x v="1"/>
    <x v="7"/>
    <x v="0"/>
    <x v="30"/>
    <x v="205"/>
    <x v="203"/>
  </r>
  <r>
    <x v="5"/>
    <x v="0"/>
    <x v="2"/>
    <x v="204"/>
    <x v="189"/>
    <x v="190"/>
    <x v="2"/>
    <x v="10"/>
    <x v="0"/>
    <x v="30"/>
    <x v="206"/>
    <x v="204"/>
  </r>
  <r>
    <x v="5"/>
    <x v="0"/>
    <x v="2"/>
    <x v="205"/>
    <x v="190"/>
    <x v="191"/>
    <x v="0"/>
    <x v="1"/>
    <x v="9"/>
    <x v="30"/>
    <x v="207"/>
    <x v="205"/>
  </r>
  <r>
    <x v="5"/>
    <x v="0"/>
    <x v="2"/>
    <x v="206"/>
    <x v="121"/>
    <x v="192"/>
    <x v="0"/>
    <x v="2"/>
    <x v="0"/>
    <x v="14"/>
    <x v="208"/>
    <x v="206"/>
  </r>
  <r>
    <x v="5"/>
    <x v="0"/>
    <x v="2"/>
    <x v="207"/>
    <x v="191"/>
    <x v="193"/>
    <x v="2"/>
    <x v="10"/>
    <x v="0"/>
    <x v="14"/>
    <x v="209"/>
    <x v="207"/>
  </r>
  <r>
    <x v="5"/>
    <x v="0"/>
    <x v="2"/>
    <x v="208"/>
    <x v="124"/>
    <x v="123"/>
    <x v="1"/>
    <x v="10"/>
    <x v="0"/>
    <x v="17"/>
    <x v="210"/>
    <x v="208"/>
  </r>
  <r>
    <x v="5"/>
    <x v="0"/>
    <x v="2"/>
    <x v="208"/>
    <x v="124"/>
    <x v="123"/>
    <x v="1"/>
    <x v="10"/>
    <x v="0"/>
    <x v="17"/>
    <x v="211"/>
    <x v="209"/>
  </r>
  <r>
    <x v="5"/>
    <x v="0"/>
    <x v="2"/>
    <x v="209"/>
    <x v="192"/>
    <x v="194"/>
    <x v="0"/>
    <x v="10"/>
    <x v="0"/>
    <x v="14"/>
    <x v="212"/>
    <x v="210"/>
  </r>
  <r>
    <x v="5"/>
    <x v="0"/>
    <x v="2"/>
    <x v="209"/>
    <x v="192"/>
    <x v="194"/>
    <x v="0"/>
    <x v="10"/>
    <x v="0"/>
    <x v="14"/>
    <x v="213"/>
    <x v="211"/>
  </r>
  <r>
    <x v="5"/>
    <x v="0"/>
    <x v="2"/>
    <x v="210"/>
    <x v="193"/>
    <x v="195"/>
    <x v="0"/>
    <x v="17"/>
    <x v="0"/>
    <x v="30"/>
    <x v="214"/>
    <x v="212"/>
  </r>
  <r>
    <x v="5"/>
    <x v="0"/>
    <x v="2"/>
    <x v="211"/>
    <x v="194"/>
    <x v="196"/>
    <x v="2"/>
    <x v="10"/>
    <x v="0"/>
    <x v="14"/>
    <x v="215"/>
    <x v="213"/>
  </r>
  <r>
    <x v="5"/>
    <x v="0"/>
    <x v="2"/>
    <x v="212"/>
    <x v="195"/>
    <x v="197"/>
    <x v="2"/>
    <x v="6"/>
    <x v="0"/>
    <x v="2"/>
    <x v="216"/>
    <x v="214"/>
  </r>
  <r>
    <x v="5"/>
    <x v="0"/>
    <x v="2"/>
    <x v="213"/>
    <x v="196"/>
    <x v="198"/>
    <x v="2"/>
    <x v="10"/>
    <x v="0"/>
    <x v="14"/>
    <x v="217"/>
    <x v="215"/>
  </r>
  <r>
    <x v="5"/>
    <x v="0"/>
    <x v="2"/>
    <x v="214"/>
    <x v="197"/>
    <x v="199"/>
    <x v="2"/>
    <x v="10"/>
    <x v="0"/>
    <x v="30"/>
    <x v="218"/>
    <x v="216"/>
  </r>
  <r>
    <x v="5"/>
    <x v="0"/>
    <x v="2"/>
    <x v="215"/>
    <x v="198"/>
    <x v="200"/>
    <x v="0"/>
    <x v="3"/>
    <x v="0"/>
    <x v="37"/>
    <x v="219"/>
    <x v="217"/>
  </r>
  <r>
    <x v="5"/>
    <x v="0"/>
    <x v="2"/>
    <x v="215"/>
    <x v="198"/>
    <x v="200"/>
    <x v="0"/>
    <x v="3"/>
    <x v="0"/>
    <x v="30"/>
    <x v="220"/>
    <x v="218"/>
  </r>
  <r>
    <x v="5"/>
    <x v="0"/>
    <x v="2"/>
    <x v="216"/>
    <x v="199"/>
    <x v="201"/>
    <x v="0"/>
    <x v="1"/>
    <x v="0"/>
    <x v="38"/>
    <x v="9"/>
    <x v="9"/>
  </r>
  <r>
    <x v="5"/>
    <x v="0"/>
    <x v="2"/>
    <x v="216"/>
    <x v="199"/>
    <x v="201"/>
    <x v="0"/>
    <x v="1"/>
    <x v="0"/>
    <x v="18"/>
    <x v="9"/>
    <x v="9"/>
  </r>
  <r>
    <x v="5"/>
    <x v="0"/>
    <x v="2"/>
    <x v="217"/>
    <x v="200"/>
    <x v="202"/>
    <x v="0"/>
    <x v="3"/>
    <x v="0"/>
    <x v="14"/>
    <x v="221"/>
    <x v="219"/>
  </r>
  <r>
    <x v="6"/>
    <x v="0"/>
    <x v="2"/>
    <x v="218"/>
    <x v="201"/>
    <x v="203"/>
    <x v="0"/>
    <x v="3"/>
    <x v="0"/>
    <x v="30"/>
    <x v="222"/>
    <x v="220"/>
  </r>
  <r>
    <x v="6"/>
    <x v="0"/>
    <x v="2"/>
    <x v="219"/>
    <x v="161"/>
    <x v="160"/>
    <x v="1"/>
    <x v="0"/>
    <x v="0"/>
    <x v="30"/>
    <x v="223"/>
    <x v="221"/>
  </r>
  <r>
    <x v="6"/>
    <x v="0"/>
    <x v="2"/>
    <x v="220"/>
    <x v="202"/>
    <x v="204"/>
    <x v="0"/>
    <x v="2"/>
    <x v="9"/>
    <x v="14"/>
    <x v="224"/>
    <x v="222"/>
  </r>
  <r>
    <x v="6"/>
    <x v="0"/>
    <x v="2"/>
    <x v="221"/>
    <x v="203"/>
    <x v="205"/>
    <x v="1"/>
    <x v="0"/>
    <x v="9"/>
    <x v="14"/>
    <x v="225"/>
    <x v="223"/>
  </r>
  <r>
    <x v="6"/>
    <x v="0"/>
    <x v="2"/>
    <x v="221"/>
    <x v="203"/>
    <x v="205"/>
    <x v="1"/>
    <x v="0"/>
    <x v="9"/>
    <x v="39"/>
    <x v="226"/>
    <x v="224"/>
  </r>
  <r>
    <x v="6"/>
    <x v="0"/>
    <x v="2"/>
    <x v="222"/>
    <x v="204"/>
    <x v="206"/>
    <x v="0"/>
    <x v="0"/>
    <x v="0"/>
    <x v="14"/>
    <x v="227"/>
    <x v="225"/>
  </r>
  <r>
    <x v="6"/>
    <x v="0"/>
    <x v="2"/>
    <x v="223"/>
    <x v="205"/>
    <x v="207"/>
    <x v="0"/>
    <x v="6"/>
    <x v="0"/>
    <x v="14"/>
    <x v="228"/>
    <x v="153"/>
  </r>
  <r>
    <x v="7"/>
    <x v="0"/>
    <x v="2"/>
    <x v="224"/>
    <x v="206"/>
    <x v="208"/>
    <x v="2"/>
    <x v="10"/>
    <x v="0"/>
    <x v="14"/>
    <x v="229"/>
    <x v="226"/>
  </r>
  <r>
    <x v="7"/>
    <x v="0"/>
    <x v="2"/>
    <x v="225"/>
    <x v="207"/>
    <x v="209"/>
    <x v="2"/>
    <x v="10"/>
    <x v="0"/>
    <x v="33"/>
    <x v="230"/>
    <x v="227"/>
  </r>
  <r>
    <x v="7"/>
    <x v="0"/>
    <x v="2"/>
    <x v="226"/>
    <x v="208"/>
    <x v="210"/>
    <x v="2"/>
    <x v="10"/>
    <x v="0"/>
    <x v="30"/>
    <x v="231"/>
    <x v="228"/>
  </r>
  <r>
    <x v="6"/>
    <x v="0"/>
    <x v="3"/>
    <x v="227"/>
    <x v="209"/>
    <x v="211"/>
    <x v="0"/>
    <x v="9"/>
    <x v="0"/>
    <x v="4"/>
    <x v="232"/>
    <x v="229"/>
  </r>
  <r>
    <x v="0"/>
    <x v="1"/>
    <x v="0"/>
    <x v="1"/>
    <x v="1"/>
    <x v="1"/>
    <x v="0"/>
    <x v="0"/>
    <x v="0"/>
    <x v="24"/>
    <x v="233"/>
    <x v="230"/>
  </r>
  <r>
    <x v="0"/>
    <x v="1"/>
    <x v="0"/>
    <x v="228"/>
    <x v="210"/>
    <x v="212"/>
    <x v="0"/>
    <x v="2"/>
    <x v="10"/>
    <x v="4"/>
    <x v="234"/>
    <x v="231"/>
  </r>
  <r>
    <x v="0"/>
    <x v="1"/>
    <x v="0"/>
    <x v="229"/>
    <x v="158"/>
    <x v="213"/>
    <x v="0"/>
    <x v="0"/>
    <x v="0"/>
    <x v="2"/>
    <x v="235"/>
    <x v="232"/>
  </r>
  <r>
    <x v="1"/>
    <x v="1"/>
    <x v="0"/>
    <x v="230"/>
    <x v="211"/>
    <x v="214"/>
    <x v="0"/>
    <x v="14"/>
    <x v="1"/>
    <x v="2"/>
    <x v="236"/>
    <x v="233"/>
  </r>
  <r>
    <x v="1"/>
    <x v="1"/>
    <x v="0"/>
    <x v="231"/>
    <x v="212"/>
    <x v="215"/>
    <x v="0"/>
    <x v="3"/>
    <x v="0"/>
    <x v="4"/>
    <x v="237"/>
    <x v="234"/>
  </r>
  <r>
    <x v="1"/>
    <x v="1"/>
    <x v="0"/>
    <x v="232"/>
    <x v="213"/>
    <x v="216"/>
    <x v="0"/>
    <x v="3"/>
    <x v="0"/>
    <x v="40"/>
    <x v="238"/>
    <x v="235"/>
  </r>
  <r>
    <x v="1"/>
    <x v="1"/>
    <x v="0"/>
    <x v="233"/>
    <x v="214"/>
    <x v="217"/>
    <x v="0"/>
    <x v="0"/>
    <x v="1"/>
    <x v="2"/>
    <x v="239"/>
    <x v="236"/>
  </r>
  <r>
    <x v="1"/>
    <x v="1"/>
    <x v="0"/>
    <x v="234"/>
    <x v="215"/>
    <x v="218"/>
    <x v="0"/>
    <x v="1"/>
    <x v="0"/>
    <x v="4"/>
    <x v="240"/>
    <x v="176"/>
  </r>
  <r>
    <x v="1"/>
    <x v="1"/>
    <x v="0"/>
    <x v="234"/>
    <x v="215"/>
    <x v="218"/>
    <x v="0"/>
    <x v="1"/>
    <x v="0"/>
    <x v="1"/>
    <x v="241"/>
    <x v="237"/>
  </r>
  <r>
    <x v="1"/>
    <x v="1"/>
    <x v="0"/>
    <x v="235"/>
    <x v="216"/>
    <x v="219"/>
    <x v="0"/>
    <x v="4"/>
    <x v="0"/>
    <x v="24"/>
    <x v="242"/>
    <x v="238"/>
  </r>
  <r>
    <x v="1"/>
    <x v="1"/>
    <x v="0"/>
    <x v="7"/>
    <x v="7"/>
    <x v="7"/>
    <x v="0"/>
    <x v="3"/>
    <x v="0"/>
    <x v="9"/>
    <x v="243"/>
    <x v="239"/>
  </r>
  <r>
    <x v="1"/>
    <x v="1"/>
    <x v="0"/>
    <x v="236"/>
    <x v="217"/>
    <x v="220"/>
    <x v="0"/>
    <x v="4"/>
    <x v="0"/>
    <x v="1"/>
    <x v="244"/>
    <x v="240"/>
  </r>
  <r>
    <x v="3"/>
    <x v="1"/>
    <x v="0"/>
    <x v="237"/>
    <x v="107"/>
    <x v="106"/>
    <x v="0"/>
    <x v="0"/>
    <x v="1"/>
    <x v="2"/>
    <x v="245"/>
    <x v="241"/>
  </r>
  <r>
    <x v="3"/>
    <x v="1"/>
    <x v="0"/>
    <x v="238"/>
    <x v="218"/>
    <x v="221"/>
    <x v="0"/>
    <x v="3"/>
    <x v="0"/>
    <x v="2"/>
    <x v="246"/>
    <x v="242"/>
  </r>
  <r>
    <x v="3"/>
    <x v="1"/>
    <x v="0"/>
    <x v="239"/>
    <x v="219"/>
    <x v="222"/>
    <x v="0"/>
    <x v="0"/>
    <x v="11"/>
    <x v="25"/>
    <x v="247"/>
    <x v="243"/>
  </r>
  <r>
    <x v="4"/>
    <x v="1"/>
    <x v="0"/>
    <x v="32"/>
    <x v="32"/>
    <x v="32"/>
    <x v="0"/>
    <x v="1"/>
    <x v="12"/>
    <x v="41"/>
    <x v="248"/>
    <x v="244"/>
  </r>
  <r>
    <x v="4"/>
    <x v="1"/>
    <x v="0"/>
    <x v="29"/>
    <x v="29"/>
    <x v="29"/>
    <x v="0"/>
    <x v="0"/>
    <x v="0"/>
    <x v="1"/>
    <x v="249"/>
    <x v="245"/>
  </r>
  <r>
    <x v="4"/>
    <x v="1"/>
    <x v="0"/>
    <x v="240"/>
    <x v="220"/>
    <x v="223"/>
    <x v="0"/>
    <x v="3"/>
    <x v="1"/>
    <x v="14"/>
    <x v="250"/>
    <x v="246"/>
  </r>
  <r>
    <x v="4"/>
    <x v="1"/>
    <x v="0"/>
    <x v="30"/>
    <x v="30"/>
    <x v="30"/>
    <x v="0"/>
    <x v="1"/>
    <x v="0"/>
    <x v="2"/>
    <x v="251"/>
    <x v="33"/>
  </r>
  <r>
    <x v="5"/>
    <x v="1"/>
    <x v="0"/>
    <x v="37"/>
    <x v="37"/>
    <x v="37"/>
    <x v="0"/>
    <x v="1"/>
    <x v="1"/>
    <x v="11"/>
    <x v="252"/>
    <x v="247"/>
  </r>
  <r>
    <x v="5"/>
    <x v="1"/>
    <x v="0"/>
    <x v="241"/>
    <x v="221"/>
    <x v="224"/>
    <x v="0"/>
    <x v="1"/>
    <x v="13"/>
    <x v="4"/>
    <x v="253"/>
    <x v="248"/>
  </r>
  <r>
    <x v="5"/>
    <x v="1"/>
    <x v="0"/>
    <x v="241"/>
    <x v="221"/>
    <x v="224"/>
    <x v="0"/>
    <x v="1"/>
    <x v="13"/>
    <x v="42"/>
    <x v="254"/>
    <x v="249"/>
  </r>
  <r>
    <x v="5"/>
    <x v="1"/>
    <x v="0"/>
    <x v="43"/>
    <x v="43"/>
    <x v="43"/>
    <x v="0"/>
    <x v="1"/>
    <x v="0"/>
    <x v="5"/>
    <x v="255"/>
    <x v="250"/>
  </r>
  <r>
    <x v="5"/>
    <x v="1"/>
    <x v="0"/>
    <x v="242"/>
    <x v="222"/>
    <x v="225"/>
    <x v="0"/>
    <x v="6"/>
    <x v="0"/>
    <x v="6"/>
    <x v="256"/>
    <x v="251"/>
  </r>
  <r>
    <x v="5"/>
    <x v="1"/>
    <x v="0"/>
    <x v="242"/>
    <x v="222"/>
    <x v="225"/>
    <x v="0"/>
    <x v="6"/>
    <x v="0"/>
    <x v="6"/>
    <x v="257"/>
    <x v="252"/>
  </r>
  <r>
    <x v="5"/>
    <x v="1"/>
    <x v="0"/>
    <x v="243"/>
    <x v="223"/>
    <x v="226"/>
    <x v="2"/>
    <x v="0"/>
    <x v="0"/>
    <x v="5"/>
    <x v="258"/>
    <x v="253"/>
  </r>
  <r>
    <x v="5"/>
    <x v="1"/>
    <x v="0"/>
    <x v="244"/>
    <x v="224"/>
    <x v="227"/>
    <x v="0"/>
    <x v="1"/>
    <x v="0"/>
    <x v="2"/>
    <x v="259"/>
    <x v="254"/>
  </r>
  <r>
    <x v="5"/>
    <x v="1"/>
    <x v="0"/>
    <x v="245"/>
    <x v="225"/>
    <x v="212"/>
    <x v="0"/>
    <x v="0"/>
    <x v="13"/>
    <x v="4"/>
    <x v="260"/>
    <x v="255"/>
  </r>
  <r>
    <x v="5"/>
    <x v="1"/>
    <x v="0"/>
    <x v="245"/>
    <x v="225"/>
    <x v="212"/>
    <x v="0"/>
    <x v="0"/>
    <x v="13"/>
    <x v="1"/>
    <x v="261"/>
    <x v="256"/>
  </r>
  <r>
    <x v="5"/>
    <x v="1"/>
    <x v="0"/>
    <x v="38"/>
    <x v="38"/>
    <x v="38"/>
    <x v="0"/>
    <x v="8"/>
    <x v="0"/>
    <x v="2"/>
    <x v="262"/>
    <x v="257"/>
  </r>
  <r>
    <x v="5"/>
    <x v="1"/>
    <x v="0"/>
    <x v="246"/>
    <x v="226"/>
    <x v="228"/>
    <x v="0"/>
    <x v="6"/>
    <x v="0"/>
    <x v="9"/>
    <x v="263"/>
    <x v="258"/>
  </r>
  <r>
    <x v="5"/>
    <x v="1"/>
    <x v="0"/>
    <x v="41"/>
    <x v="41"/>
    <x v="41"/>
    <x v="1"/>
    <x v="0"/>
    <x v="0"/>
    <x v="2"/>
    <x v="264"/>
    <x v="259"/>
  </r>
  <r>
    <x v="5"/>
    <x v="1"/>
    <x v="0"/>
    <x v="42"/>
    <x v="42"/>
    <x v="42"/>
    <x v="0"/>
    <x v="7"/>
    <x v="0"/>
    <x v="5"/>
    <x v="265"/>
    <x v="260"/>
  </r>
  <r>
    <x v="5"/>
    <x v="1"/>
    <x v="0"/>
    <x v="247"/>
    <x v="227"/>
    <x v="229"/>
    <x v="0"/>
    <x v="1"/>
    <x v="0"/>
    <x v="43"/>
    <x v="266"/>
    <x v="261"/>
  </r>
  <r>
    <x v="5"/>
    <x v="1"/>
    <x v="0"/>
    <x v="46"/>
    <x v="46"/>
    <x v="46"/>
    <x v="0"/>
    <x v="0"/>
    <x v="0"/>
    <x v="24"/>
    <x v="267"/>
    <x v="262"/>
  </r>
  <r>
    <x v="5"/>
    <x v="1"/>
    <x v="0"/>
    <x v="47"/>
    <x v="47"/>
    <x v="47"/>
    <x v="0"/>
    <x v="3"/>
    <x v="0"/>
    <x v="1"/>
    <x v="268"/>
    <x v="263"/>
  </r>
  <r>
    <x v="6"/>
    <x v="1"/>
    <x v="0"/>
    <x v="248"/>
    <x v="228"/>
    <x v="230"/>
    <x v="0"/>
    <x v="0"/>
    <x v="1"/>
    <x v="4"/>
    <x v="269"/>
    <x v="264"/>
  </r>
  <r>
    <x v="6"/>
    <x v="1"/>
    <x v="0"/>
    <x v="249"/>
    <x v="229"/>
    <x v="231"/>
    <x v="0"/>
    <x v="2"/>
    <x v="0"/>
    <x v="1"/>
    <x v="270"/>
    <x v="265"/>
  </r>
  <r>
    <x v="6"/>
    <x v="1"/>
    <x v="0"/>
    <x v="250"/>
    <x v="230"/>
    <x v="232"/>
    <x v="0"/>
    <x v="0"/>
    <x v="0"/>
    <x v="2"/>
    <x v="271"/>
    <x v="266"/>
  </r>
  <r>
    <x v="6"/>
    <x v="1"/>
    <x v="0"/>
    <x v="54"/>
    <x v="54"/>
    <x v="54"/>
    <x v="0"/>
    <x v="1"/>
    <x v="0"/>
    <x v="2"/>
    <x v="272"/>
    <x v="267"/>
  </r>
  <r>
    <x v="6"/>
    <x v="1"/>
    <x v="0"/>
    <x v="251"/>
    <x v="134"/>
    <x v="233"/>
    <x v="0"/>
    <x v="1"/>
    <x v="0"/>
    <x v="14"/>
    <x v="273"/>
    <x v="268"/>
  </r>
  <r>
    <x v="7"/>
    <x v="1"/>
    <x v="0"/>
    <x v="66"/>
    <x v="66"/>
    <x v="66"/>
    <x v="0"/>
    <x v="1"/>
    <x v="0"/>
    <x v="4"/>
    <x v="274"/>
    <x v="269"/>
  </r>
  <r>
    <x v="7"/>
    <x v="1"/>
    <x v="0"/>
    <x v="252"/>
    <x v="231"/>
    <x v="234"/>
    <x v="0"/>
    <x v="1"/>
    <x v="0"/>
    <x v="3"/>
    <x v="275"/>
    <x v="48"/>
  </r>
  <r>
    <x v="7"/>
    <x v="1"/>
    <x v="0"/>
    <x v="253"/>
    <x v="232"/>
    <x v="235"/>
    <x v="0"/>
    <x v="2"/>
    <x v="0"/>
    <x v="11"/>
    <x v="276"/>
    <x v="270"/>
  </r>
  <r>
    <x v="7"/>
    <x v="1"/>
    <x v="0"/>
    <x v="253"/>
    <x v="232"/>
    <x v="235"/>
    <x v="0"/>
    <x v="2"/>
    <x v="0"/>
    <x v="11"/>
    <x v="277"/>
    <x v="271"/>
  </r>
  <r>
    <x v="7"/>
    <x v="1"/>
    <x v="0"/>
    <x v="254"/>
    <x v="233"/>
    <x v="236"/>
    <x v="0"/>
    <x v="0"/>
    <x v="0"/>
    <x v="2"/>
    <x v="278"/>
    <x v="272"/>
  </r>
  <r>
    <x v="7"/>
    <x v="1"/>
    <x v="0"/>
    <x v="254"/>
    <x v="233"/>
    <x v="236"/>
    <x v="0"/>
    <x v="0"/>
    <x v="0"/>
    <x v="2"/>
    <x v="279"/>
    <x v="273"/>
  </r>
  <r>
    <x v="0"/>
    <x v="1"/>
    <x v="1"/>
    <x v="72"/>
    <x v="2"/>
    <x v="2"/>
    <x v="0"/>
    <x v="1"/>
    <x v="0"/>
    <x v="2"/>
    <x v="280"/>
    <x v="264"/>
  </r>
  <r>
    <x v="0"/>
    <x v="1"/>
    <x v="1"/>
    <x v="75"/>
    <x v="74"/>
    <x v="74"/>
    <x v="1"/>
    <x v="2"/>
    <x v="0"/>
    <x v="44"/>
    <x v="281"/>
    <x v="274"/>
  </r>
  <r>
    <x v="0"/>
    <x v="1"/>
    <x v="1"/>
    <x v="78"/>
    <x v="76"/>
    <x v="76"/>
    <x v="0"/>
    <x v="3"/>
    <x v="0"/>
    <x v="14"/>
    <x v="282"/>
    <x v="275"/>
  </r>
  <r>
    <x v="0"/>
    <x v="1"/>
    <x v="1"/>
    <x v="77"/>
    <x v="3"/>
    <x v="3"/>
    <x v="4"/>
    <x v="1"/>
    <x v="0"/>
    <x v="45"/>
    <x v="9"/>
    <x v="9"/>
  </r>
  <r>
    <x v="0"/>
    <x v="1"/>
    <x v="1"/>
    <x v="255"/>
    <x v="234"/>
    <x v="237"/>
    <x v="0"/>
    <x v="17"/>
    <x v="0"/>
    <x v="2"/>
    <x v="283"/>
    <x v="276"/>
  </r>
  <r>
    <x v="0"/>
    <x v="1"/>
    <x v="1"/>
    <x v="255"/>
    <x v="234"/>
    <x v="237"/>
    <x v="0"/>
    <x v="17"/>
    <x v="0"/>
    <x v="3"/>
    <x v="284"/>
    <x v="277"/>
  </r>
  <r>
    <x v="1"/>
    <x v="1"/>
    <x v="1"/>
    <x v="79"/>
    <x v="77"/>
    <x v="77"/>
    <x v="0"/>
    <x v="3"/>
    <x v="0"/>
    <x v="2"/>
    <x v="285"/>
    <x v="278"/>
  </r>
  <r>
    <x v="1"/>
    <x v="1"/>
    <x v="1"/>
    <x v="85"/>
    <x v="82"/>
    <x v="82"/>
    <x v="0"/>
    <x v="0"/>
    <x v="0"/>
    <x v="1"/>
    <x v="286"/>
    <x v="279"/>
  </r>
  <r>
    <x v="1"/>
    <x v="1"/>
    <x v="1"/>
    <x v="82"/>
    <x v="10"/>
    <x v="10"/>
    <x v="0"/>
    <x v="1"/>
    <x v="0"/>
    <x v="4"/>
    <x v="287"/>
    <x v="280"/>
  </r>
  <r>
    <x v="1"/>
    <x v="1"/>
    <x v="1"/>
    <x v="84"/>
    <x v="81"/>
    <x v="81"/>
    <x v="0"/>
    <x v="0"/>
    <x v="0"/>
    <x v="25"/>
    <x v="288"/>
    <x v="281"/>
  </r>
  <r>
    <x v="1"/>
    <x v="1"/>
    <x v="1"/>
    <x v="256"/>
    <x v="235"/>
    <x v="238"/>
    <x v="0"/>
    <x v="0"/>
    <x v="0"/>
    <x v="43"/>
    <x v="289"/>
    <x v="282"/>
  </r>
  <r>
    <x v="1"/>
    <x v="1"/>
    <x v="1"/>
    <x v="88"/>
    <x v="85"/>
    <x v="85"/>
    <x v="2"/>
    <x v="10"/>
    <x v="0"/>
    <x v="46"/>
    <x v="290"/>
    <x v="283"/>
  </r>
  <r>
    <x v="1"/>
    <x v="1"/>
    <x v="1"/>
    <x v="89"/>
    <x v="86"/>
    <x v="86"/>
    <x v="0"/>
    <x v="3"/>
    <x v="0"/>
    <x v="2"/>
    <x v="291"/>
    <x v="284"/>
  </r>
  <r>
    <x v="2"/>
    <x v="1"/>
    <x v="1"/>
    <x v="257"/>
    <x v="236"/>
    <x v="239"/>
    <x v="0"/>
    <x v="7"/>
    <x v="0"/>
    <x v="43"/>
    <x v="9"/>
    <x v="9"/>
  </r>
  <r>
    <x v="2"/>
    <x v="1"/>
    <x v="1"/>
    <x v="257"/>
    <x v="236"/>
    <x v="239"/>
    <x v="0"/>
    <x v="7"/>
    <x v="0"/>
    <x v="2"/>
    <x v="9"/>
    <x v="9"/>
  </r>
  <r>
    <x v="2"/>
    <x v="1"/>
    <x v="1"/>
    <x v="258"/>
    <x v="237"/>
    <x v="240"/>
    <x v="0"/>
    <x v="3"/>
    <x v="0"/>
    <x v="2"/>
    <x v="292"/>
    <x v="285"/>
  </r>
  <r>
    <x v="2"/>
    <x v="1"/>
    <x v="1"/>
    <x v="259"/>
    <x v="238"/>
    <x v="241"/>
    <x v="0"/>
    <x v="3"/>
    <x v="0"/>
    <x v="47"/>
    <x v="293"/>
    <x v="286"/>
  </r>
  <r>
    <x v="2"/>
    <x v="1"/>
    <x v="1"/>
    <x v="260"/>
    <x v="239"/>
    <x v="242"/>
    <x v="0"/>
    <x v="3"/>
    <x v="0"/>
    <x v="14"/>
    <x v="294"/>
    <x v="287"/>
  </r>
  <r>
    <x v="3"/>
    <x v="1"/>
    <x v="1"/>
    <x v="261"/>
    <x v="240"/>
    <x v="243"/>
    <x v="0"/>
    <x v="3"/>
    <x v="0"/>
    <x v="48"/>
    <x v="295"/>
    <x v="288"/>
  </r>
  <r>
    <x v="3"/>
    <x v="1"/>
    <x v="1"/>
    <x v="97"/>
    <x v="94"/>
    <x v="93"/>
    <x v="0"/>
    <x v="11"/>
    <x v="1"/>
    <x v="14"/>
    <x v="9"/>
    <x v="9"/>
  </r>
  <r>
    <x v="4"/>
    <x v="1"/>
    <x v="1"/>
    <x v="111"/>
    <x v="108"/>
    <x v="107"/>
    <x v="0"/>
    <x v="2"/>
    <x v="12"/>
    <x v="24"/>
    <x v="296"/>
    <x v="289"/>
  </r>
  <r>
    <x v="4"/>
    <x v="1"/>
    <x v="1"/>
    <x v="113"/>
    <x v="110"/>
    <x v="109"/>
    <x v="0"/>
    <x v="0"/>
    <x v="0"/>
    <x v="4"/>
    <x v="9"/>
    <x v="9"/>
  </r>
  <r>
    <x v="4"/>
    <x v="1"/>
    <x v="1"/>
    <x v="117"/>
    <x v="114"/>
    <x v="113"/>
    <x v="0"/>
    <x v="7"/>
    <x v="0"/>
    <x v="2"/>
    <x v="9"/>
    <x v="9"/>
  </r>
  <r>
    <x v="4"/>
    <x v="1"/>
    <x v="1"/>
    <x v="262"/>
    <x v="241"/>
    <x v="244"/>
    <x v="0"/>
    <x v="0"/>
    <x v="0"/>
    <x v="18"/>
    <x v="297"/>
    <x v="290"/>
  </r>
  <r>
    <x v="5"/>
    <x v="1"/>
    <x v="1"/>
    <x v="123"/>
    <x v="119"/>
    <x v="118"/>
    <x v="0"/>
    <x v="1"/>
    <x v="14"/>
    <x v="14"/>
    <x v="298"/>
    <x v="291"/>
  </r>
  <r>
    <x v="5"/>
    <x v="1"/>
    <x v="1"/>
    <x v="263"/>
    <x v="242"/>
    <x v="245"/>
    <x v="0"/>
    <x v="2"/>
    <x v="0"/>
    <x v="38"/>
    <x v="299"/>
    <x v="292"/>
  </r>
  <r>
    <x v="5"/>
    <x v="1"/>
    <x v="1"/>
    <x v="264"/>
    <x v="199"/>
    <x v="201"/>
    <x v="0"/>
    <x v="1"/>
    <x v="0"/>
    <x v="2"/>
    <x v="300"/>
    <x v="293"/>
  </r>
  <r>
    <x v="5"/>
    <x v="1"/>
    <x v="1"/>
    <x v="121"/>
    <x v="117"/>
    <x v="116"/>
    <x v="0"/>
    <x v="3"/>
    <x v="0"/>
    <x v="2"/>
    <x v="301"/>
    <x v="294"/>
  </r>
  <r>
    <x v="5"/>
    <x v="1"/>
    <x v="1"/>
    <x v="265"/>
    <x v="243"/>
    <x v="246"/>
    <x v="0"/>
    <x v="3"/>
    <x v="0"/>
    <x v="23"/>
    <x v="302"/>
    <x v="295"/>
  </r>
  <r>
    <x v="6"/>
    <x v="1"/>
    <x v="1"/>
    <x v="143"/>
    <x v="55"/>
    <x v="55"/>
    <x v="3"/>
    <x v="1"/>
    <x v="0"/>
    <x v="18"/>
    <x v="303"/>
    <x v="296"/>
  </r>
  <r>
    <x v="6"/>
    <x v="1"/>
    <x v="1"/>
    <x v="144"/>
    <x v="137"/>
    <x v="135"/>
    <x v="0"/>
    <x v="0"/>
    <x v="0"/>
    <x v="2"/>
    <x v="304"/>
    <x v="297"/>
  </r>
  <r>
    <x v="6"/>
    <x v="1"/>
    <x v="1"/>
    <x v="148"/>
    <x v="141"/>
    <x v="139"/>
    <x v="0"/>
    <x v="13"/>
    <x v="0"/>
    <x v="2"/>
    <x v="305"/>
    <x v="298"/>
  </r>
  <r>
    <x v="6"/>
    <x v="1"/>
    <x v="1"/>
    <x v="266"/>
    <x v="244"/>
    <x v="247"/>
    <x v="3"/>
    <x v="0"/>
    <x v="0"/>
    <x v="18"/>
    <x v="9"/>
    <x v="9"/>
  </r>
  <r>
    <x v="6"/>
    <x v="1"/>
    <x v="1"/>
    <x v="160"/>
    <x v="152"/>
    <x v="150"/>
    <x v="0"/>
    <x v="0"/>
    <x v="0"/>
    <x v="18"/>
    <x v="306"/>
    <x v="224"/>
  </r>
  <r>
    <x v="6"/>
    <x v="1"/>
    <x v="1"/>
    <x v="166"/>
    <x v="158"/>
    <x v="156"/>
    <x v="0"/>
    <x v="0"/>
    <x v="0"/>
    <x v="2"/>
    <x v="9"/>
    <x v="9"/>
  </r>
  <r>
    <x v="7"/>
    <x v="1"/>
    <x v="1"/>
    <x v="267"/>
    <x v="245"/>
    <x v="248"/>
    <x v="0"/>
    <x v="10"/>
    <x v="0"/>
    <x v="2"/>
    <x v="9"/>
    <x v="9"/>
  </r>
  <r>
    <x v="7"/>
    <x v="1"/>
    <x v="1"/>
    <x v="268"/>
    <x v="246"/>
    <x v="249"/>
    <x v="0"/>
    <x v="0"/>
    <x v="0"/>
    <x v="2"/>
    <x v="307"/>
    <x v="299"/>
  </r>
  <r>
    <x v="0"/>
    <x v="1"/>
    <x v="2"/>
    <x v="269"/>
    <x v="75"/>
    <x v="75"/>
    <x v="0"/>
    <x v="2"/>
    <x v="0"/>
    <x v="2"/>
    <x v="308"/>
    <x v="300"/>
  </r>
  <r>
    <x v="1"/>
    <x v="1"/>
    <x v="2"/>
    <x v="180"/>
    <x v="169"/>
    <x v="169"/>
    <x v="1"/>
    <x v="0"/>
    <x v="0"/>
    <x v="2"/>
    <x v="309"/>
    <x v="301"/>
  </r>
  <r>
    <x v="1"/>
    <x v="1"/>
    <x v="2"/>
    <x v="178"/>
    <x v="167"/>
    <x v="167"/>
    <x v="0"/>
    <x v="9"/>
    <x v="0"/>
    <x v="49"/>
    <x v="310"/>
    <x v="302"/>
  </r>
  <r>
    <x v="2"/>
    <x v="1"/>
    <x v="2"/>
    <x v="186"/>
    <x v="175"/>
    <x v="175"/>
    <x v="0"/>
    <x v="0"/>
    <x v="0"/>
    <x v="2"/>
    <x v="311"/>
    <x v="303"/>
  </r>
  <r>
    <x v="5"/>
    <x v="1"/>
    <x v="2"/>
    <x v="211"/>
    <x v="194"/>
    <x v="196"/>
    <x v="2"/>
    <x v="10"/>
    <x v="0"/>
    <x v="14"/>
    <x v="312"/>
    <x v="304"/>
  </r>
  <r>
    <x v="5"/>
    <x v="1"/>
    <x v="2"/>
    <x v="207"/>
    <x v="191"/>
    <x v="193"/>
    <x v="2"/>
    <x v="10"/>
    <x v="0"/>
    <x v="14"/>
    <x v="313"/>
    <x v="305"/>
  </r>
  <r>
    <x v="5"/>
    <x v="1"/>
    <x v="2"/>
    <x v="217"/>
    <x v="200"/>
    <x v="202"/>
    <x v="0"/>
    <x v="3"/>
    <x v="0"/>
    <x v="2"/>
    <x v="9"/>
    <x v="9"/>
  </r>
  <r>
    <x v="6"/>
    <x v="1"/>
    <x v="2"/>
    <x v="219"/>
    <x v="161"/>
    <x v="160"/>
    <x v="1"/>
    <x v="0"/>
    <x v="0"/>
    <x v="2"/>
    <x v="314"/>
    <x v="306"/>
  </r>
  <r>
    <x v="1"/>
    <x v="1"/>
    <x v="3"/>
    <x v="270"/>
    <x v="247"/>
    <x v="250"/>
    <x v="0"/>
    <x v="9"/>
    <x v="0"/>
    <x v="14"/>
    <x v="315"/>
    <x v="30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13">
  <r>
    <x v="0"/>
    <x v="0"/>
    <x v="0"/>
    <x v="0"/>
    <x v="0"/>
    <x v="0"/>
  </r>
  <r>
    <x v="0"/>
    <x v="0"/>
    <x v="0"/>
    <x v="1"/>
    <x v="1"/>
    <x v="1"/>
  </r>
  <r>
    <x v="0"/>
    <x v="0"/>
    <x v="0"/>
    <x v="2"/>
    <x v="2"/>
    <x v="2"/>
  </r>
  <r>
    <x v="0"/>
    <x v="0"/>
    <x v="0"/>
    <x v="3"/>
    <x v="3"/>
    <x v="3"/>
  </r>
  <r>
    <x v="0"/>
    <x v="0"/>
    <x v="0"/>
    <x v="4"/>
    <x v="4"/>
    <x v="4"/>
  </r>
  <r>
    <x v="0"/>
    <x v="0"/>
    <x v="0"/>
    <x v="5"/>
    <x v="5"/>
    <x v="5"/>
  </r>
  <r>
    <x v="0"/>
    <x v="0"/>
    <x v="0"/>
    <x v="6"/>
    <x v="6"/>
    <x v="6"/>
  </r>
  <r>
    <x v="1"/>
    <x v="0"/>
    <x v="0"/>
    <x v="7"/>
    <x v="7"/>
    <x v="7"/>
  </r>
  <r>
    <x v="1"/>
    <x v="0"/>
    <x v="0"/>
    <x v="8"/>
    <x v="8"/>
    <x v="8"/>
  </r>
  <r>
    <x v="1"/>
    <x v="0"/>
    <x v="0"/>
    <x v="9"/>
    <x v="9"/>
    <x v="9"/>
  </r>
  <r>
    <x v="1"/>
    <x v="0"/>
    <x v="0"/>
    <x v="10"/>
    <x v="10"/>
    <x v="10"/>
  </r>
  <r>
    <x v="1"/>
    <x v="0"/>
    <x v="0"/>
    <x v="11"/>
    <x v="11"/>
    <x v="11"/>
  </r>
  <r>
    <x v="1"/>
    <x v="0"/>
    <x v="0"/>
    <x v="12"/>
    <x v="12"/>
    <x v="12"/>
  </r>
  <r>
    <x v="2"/>
    <x v="0"/>
    <x v="0"/>
    <x v="13"/>
    <x v="13"/>
    <x v="13"/>
  </r>
  <r>
    <x v="2"/>
    <x v="0"/>
    <x v="0"/>
    <x v="14"/>
    <x v="14"/>
    <x v="14"/>
  </r>
  <r>
    <x v="2"/>
    <x v="0"/>
    <x v="0"/>
    <x v="15"/>
    <x v="15"/>
    <x v="15"/>
  </r>
  <r>
    <x v="3"/>
    <x v="0"/>
    <x v="0"/>
    <x v="16"/>
    <x v="16"/>
    <x v="16"/>
  </r>
  <r>
    <x v="3"/>
    <x v="0"/>
    <x v="0"/>
    <x v="17"/>
    <x v="17"/>
    <x v="17"/>
  </r>
  <r>
    <x v="3"/>
    <x v="0"/>
    <x v="0"/>
    <x v="18"/>
    <x v="18"/>
    <x v="18"/>
  </r>
  <r>
    <x v="3"/>
    <x v="0"/>
    <x v="0"/>
    <x v="19"/>
    <x v="19"/>
    <x v="19"/>
  </r>
  <r>
    <x v="3"/>
    <x v="0"/>
    <x v="0"/>
    <x v="20"/>
    <x v="20"/>
    <x v="13"/>
  </r>
  <r>
    <x v="3"/>
    <x v="0"/>
    <x v="0"/>
    <x v="21"/>
    <x v="21"/>
    <x v="20"/>
  </r>
  <r>
    <x v="3"/>
    <x v="0"/>
    <x v="0"/>
    <x v="22"/>
    <x v="22"/>
    <x v="21"/>
  </r>
  <r>
    <x v="3"/>
    <x v="0"/>
    <x v="0"/>
    <x v="23"/>
    <x v="23"/>
    <x v="22"/>
  </r>
  <r>
    <x v="3"/>
    <x v="0"/>
    <x v="0"/>
    <x v="24"/>
    <x v="24"/>
    <x v="23"/>
  </r>
  <r>
    <x v="3"/>
    <x v="0"/>
    <x v="0"/>
    <x v="25"/>
    <x v="25"/>
    <x v="24"/>
  </r>
  <r>
    <x v="3"/>
    <x v="0"/>
    <x v="0"/>
    <x v="26"/>
    <x v="26"/>
    <x v="25"/>
  </r>
  <r>
    <x v="3"/>
    <x v="0"/>
    <x v="0"/>
    <x v="27"/>
    <x v="27"/>
    <x v="26"/>
  </r>
  <r>
    <x v="4"/>
    <x v="0"/>
    <x v="0"/>
    <x v="28"/>
    <x v="28"/>
    <x v="27"/>
  </r>
  <r>
    <x v="4"/>
    <x v="0"/>
    <x v="0"/>
    <x v="29"/>
    <x v="29"/>
    <x v="28"/>
  </r>
  <r>
    <x v="4"/>
    <x v="0"/>
    <x v="0"/>
    <x v="30"/>
    <x v="30"/>
    <x v="29"/>
  </r>
  <r>
    <x v="4"/>
    <x v="0"/>
    <x v="0"/>
    <x v="31"/>
    <x v="31"/>
    <x v="30"/>
  </r>
  <r>
    <x v="4"/>
    <x v="0"/>
    <x v="0"/>
    <x v="32"/>
    <x v="32"/>
    <x v="31"/>
  </r>
  <r>
    <x v="4"/>
    <x v="0"/>
    <x v="0"/>
    <x v="33"/>
    <x v="33"/>
    <x v="32"/>
  </r>
  <r>
    <x v="4"/>
    <x v="0"/>
    <x v="0"/>
    <x v="34"/>
    <x v="34"/>
    <x v="33"/>
  </r>
  <r>
    <x v="4"/>
    <x v="0"/>
    <x v="0"/>
    <x v="35"/>
    <x v="35"/>
    <x v="34"/>
  </r>
  <r>
    <x v="4"/>
    <x v="0"/>
    <x v="0"/>
    <x v="36"/>
    <x v="36"/>
    <x v="35"/>
  </r>
  <r>
    <x v="5"/>
    <x v="0"/>
    <x v="0"/>
    <x v="37"/>
    <x v="37"/>
    <x v="36"/>
  </r>
  <r>
    <x v="5"/>
    <x v="0"/>
    <x v="0"/>
    <x v="38"/>
    <x v="38"/>
    <x v="37"/>
  </r>
  <r>
    <x v="5"/>
    <x v="0"/>
    <x v="0"/>
    <x v="39"/>
    <x v="39"/>
    <x v="38"/>
  </r>
  <r>
    <x v="5"/>
    <x v="0"/>
    <x v="0"/>
    <x v="40"/>
    <x v="40"/>
    <x v="39"/>
  </r>
  <r>
    <x v="5"/>
    <x v="0"/>
    <x v="0"/>
    <x v="41"/>
    <x v="41"/>
    <x v="40"/>
  </r>
  <r>
    <x v="5"/>
    <x v="0"/>
    <x v="0"/>
    <x v="42"/>
    <x v="9"/>
    <x v="9"/>
  </r>
  <r>
    <x v="5"/>
    <x v="0"/>
    <x v="0"/>
    <x v="43"/>
    <x v="42"/>
    <x v="41"/>
  </r>
  <r>
    <x v="5"/>
    <x v="0"/>
    <x v="0"/>
    <x v="44"/>
    <x v="43"/>
    <x v="42"/>
  </r>
  <r>
    <x v="5"/>
    <x v="0"/>
    <x v="0"/>
    <x v="45"/>
    <x v="44"/>
    <x v="43"/>
  </r>
  <r>
    <x v="5"/>
    <x v="0"/>
    <x v="0"/>
    <x v="46"/>
    <x v="45"/>
    <x v="44"/>
  </r>
  <r>
    <x v="5"/>
    <x v="0"/>
    <x v="0"/>
    <x v="47"/>
    <x v="46"/>
    <x v="45"/>
  </r>
  <r>
    <x v="5"/>
    <x v="0"/>
    <x v="0"/>
    <x v="48"/>
    <x v="47"/>
    <x v="46"/>
  </r>
  <r>
    <x v="5"/>
    <x v="0"/>
    <x v="0"/>
    <x v="49"/>
    <x v="9"/>
    <x v="9"/>
  </r>
  <r>
    <x v="5"/>
    <x v="0"/>
    <x v="0"/>
    <x v="50"/>
    <x v="48"/>
    <x v="47"/>
  </r>
  <r>
    <x v="6"/>
    <x v="0"/>
    <x v="0"/>
    <x v="51"/>
    <x v="49"/>
    <x v="48"/>
  </r>
  <r>
    <x v="6"/>
    <x v="0"/>
    <x v="0"/>
    <x v="52"/>
    <x v="15"/>
    <x v="15"/>
  </r>
  <r>
    <x v="6"/>
    <x v="0"/>
    <x v="0"/>
    <x v="53"/>
    <x v="50"/>
    <x v="49"/>
  </r>
  <r>
    <x v="6"/>
    <x v="0"/>
    <x v="0"/>
    <x v="54"/>
    <x v="51"/>
    <x v="50"/>
  </r>
  <r>
    <x v="6"/>
    <x v="0"/>
    <x v="0"/>
    <x v="55"/>
    <x v="52"/>
    <x v="51"/>
  </r>
  <r>
    <x v="6"/>
    <x v="0"/>
    <x v="0"/>
    <x v="56"/>
    <x v="53"/>
    <x v="52"/>
  </r>
  <r>
    <x v="6"/>
    <x v="0"/>
    <x v="0"/>
    <x v="57"/>
    <x v="54"/>
    <x v="53"/>
  </r>
  <r>
    <x v="6"/>
    <x v="0"/>
    <x v="0"/>
    <x v="58"/>
    <x v="55"/>
    <x v="54"/>
  </r>
  <r>
    <x v="6"/>
    <x v="0"/>
    <x v="0"/>
    <x v="59"/>
    <x v="56"/>
    <x v="55"/>
  </r>
  <r>
    <x v="6"/>
    <x v="0"/>
    <x v="0"/>
    <x v="60"/>
    <x v="9"/>
    <x v="9"/>
  </r>
  <r>
    <x v="6"/>
    <x v="0"/>
    <x v="0"/>
    <x v="61"/>
    <x v="57"/>
    <x v="56"/>
  </r>
  <r>
    <x v="6"/>
    <x v="0"/>
    <x v="0"/>
    <x v="62"/>
    <x v="58"/>
    <x v="57"/>
  </r>
  <r>
    <x v="6"/>
    <x v="0"/>
    <x v="0"/>
    <x v="63"/>
    <x v="59"/>
    <x v="58"/>
  </r>
  <r>
    <x v="6"/>
    <x v="0"/>
    <x v="0"/>
    <x v="64"/>
    <x v="9"/>
    <x v="9"/>
  </r>
  <r>
    <x v="7"/>
    <x v="0"/>
    <x v="0"/>
    <x v="65"/>
    <x v="60"/>
    <x v="59"/>
  </r>
  <r>
    <x v="7"/>
    <x v="0"/>
    <x v="0"/>
    <x v="66"/>
    <x v="61"/>
    <x v="60"/>
  </r>
  <r>
    <x v="7"/>
    <x v="0"/>
    <x v="0"/>
    <x v="67"/>
    <x v="62"/>
    <x v="42"/>
  </r>
  <r>
    <x v="7"/>
    <x v="0"/>
    <x v="0"/>
    <x v="68"/>
    <x v="63"/>
    <x v="61"/>
  </r>
  <r>
    <x v="7"/>
    <x v="0"/>
    <x v="0"/>
    <x v="69"/>
    <x v="64"/>
    <x v="62"/>
  </r>
  <r>
    <x v="7"/>
    <x v="0"/>
    <x v="0"/>
    <x v="70"/>
    <x v="65"/>
    <x v="63"/>
  </r>
  <r>
    <x v="7"/>
    <x v="0"/>
    <x v="0"/>
    <x v="71"/>
    <x v="66"/>
    <x v="64"/>
  </r>
  <r>
    <x v="0"/>
    <x v="0"/>
    <x v="1"/>
    <x v="72"/>
    <x v="67"/>
    <x v="30"/>
  </r>
  <r>
    <x v="0"/>
    <x v="0"/>
    <x v="1"/>
    <x v="73"/>
    <x v="68"/>
    <x v="65"/>
  </r>
  <r>
    <x v="0"/>
    <x v="0"/>
    <x v="1"/>
    <x v="74"/>
    <x v="69"/>
    <x v="66"/>
  </r>
  <r>
    <x v="0"/>
    <x v="0"/>
    <x v="1"/>
    <x v="75"/>
    <x v="9"/>
    <x v="9"/>
  </r>
  <r>
    <x v="0"/>
    <x v="0"/>
    <x v="1"/>
    <x v="76"/>
    <x v="70"/>
    <x v="67"/>
  </r>
  <r>
    <x v="0"/>
    <x v="0"/>
    <x v="1"/>
    <x v="77"/>
    <x v="71"/>
    <x v="68"/>
  </r>
  <r>
    <x v="0"/>
    <x v="0"/>
    <x v="1"/>
    <x v="78"/>
    <x v="72"/>
    <x v="69"/>
  </r>
  <r>
    <x v="1"/>
    <x v="0"/>
    <x v="1"/>
    <x v="79"/>
    <x v="73"/>
    <x v="70"/>
  </r>
  <r>
    <x v="1"/>
    <x v="0"/>
    <x v="1"/>
    <x v="80"/>
    <x v="74"/>
    <x v="71"/>
  </r>
  <r>
    <x v="1"/>
    <x v="0"/>
    <x v="1"/>
    <x v="81"/>
    <x v="75"/>
    <x v="72"/>
  </r>
  <r>
    <x v="1"/>
    <x v="0"/>
    <x v="1"/>
    <x v="82"/>
    <x v="76"/>
    <x v="73"/>
  </r>
  <r>
    <x v="1"/>
    <x v="0"/>
    <x v="1"/>
    <x v="83"/>
    <x v="9"/>
    <x v="9"/>
  </r>
  <r>
    <x v="1"/>
    <x v="0"/>
    <x v="1"/>
    <x v="84"/>
    <x v="77"/>
    <x v="74"/>
  </r>
  <r>
    <x v="1"/>
    <x v="0"/>
    <x v="1"/>
    <x v="85"/>
    <x v="78"/>
    <x v="75"/>
  </r>
  <r>
    <x v="1"/>
    <x v="0"/>
    <x v="1"/>
    <x v="86"/>
    <x v="9"/>
    <x v="9"/>
  </r>
  <r>
    <x v="1"/>
    <x v="0"/>
    <x v="1"/>
    <x v="87"/>
    <x v="79"/>
    <x v="76"/>
  </r>
  <r>
    <x v="1"/>
    <x v="0"/>
    <x v="1"/>
    <x v="88"/>
    <x v="80"/>
    <x v="77"/>
  </r>
  <r>
    <x v="1"/>
    <x v="0"/>
    <x v="1"/>
    <x v="89"/>
    <x v="81"/>
    <x v="78"/>
  </r>
  <r>
    <x v="2"/>
    <x v="0"/>
    <x v="1"/>
    <x v="90"/>
    <x v="82"/>
    <x v="79"/>
  </r>
  <r>
    <x v="2"/>
    <x v="0"/>
    <x v="1"/>
    <x v="91"/>
    <x v="9"/>
    <x v="9"/>
  </r>
  <r>
    <x v="2"/>
    <x v="0"/>
    <x v="1"/>
    <x v="92"/>
    <x v="83"/>
    <x v="80"/>
  </r>
  <r>
    <x v="2"/>
    <x v="0"/>
    <x v="1"/>
    <x v="93"/>
    <x v="84"/>
    <x v="81"/>
  </r>
  <r>
    <x v="2"/>
    <x v="0"/>
    <x v="1"/>
    <x v="94"/>
    <x v="85"/>
    <x v="82"/>
  </r>
  <r>
    <x v="2"/>
    <x v="0"/>
    <x v="1"/>
    <x v="95"/>
    <x v="86"/>
    <x v="83"/>
  </r>
  <r>
    <x v="2"/>
    <x v="0"/>
    <x v="1"/>
    <x v="96"/>
    <x v="9"/>
    <x v="9"/>
  </r>
  <r>
    <x v="3"/>
    <x v="0"/>
    <x v="1"/>
    <x v="97"/>
    <x v="87"/>
    <x v="84"/>
  </r>
  <r>
    <x v="3"/>
    <x v="0"/>
    <x v="1"/>
    <x v="98"/>
    <x v="88"/>
    <x v="85"/>
  </r>
  <r>
    <x v="3"/>
    <x v="0"/>
    <x v="1"/>
    <x v="99"/>
    <x v="9"/>
    <x v="9"/>
  </r>
  <r>
    <x v="3"/>
    <x v="0"/>
    <x v="1"/>
    <x v="100"/>
    <x v="89"/>
    <x v="86"/>
  </r>
  <r>
    <x v="3"/>
    <x v="0"/>
    <x v="1"/>
    <x v="101"/>
    <x v="9"/>
    <x v="9"/>
  </r>
  <r>
    <x v="3"/>
    <x v="0"/>
    <x v="1"/>
    <x v="102"/>
    <x v="9"/>
    <x v="9"/>
  </r>
  <r>
    <x v="3"/>
    <x v="0"/>
    <x v="1"/>
    <x v="103"/>
    <x v="90"/>
    <x v="87"/>
  </r>
  <r>
    <x v="3"/>
    <x v="0"/>
    <x v="1"/>
    <x v="104"/>
    <x v="91"/>
    <x v="88"/>
  </r>
  <r>
    <x v="3"/>
    <x v="0"/>
    <x v="1"/>
    <x v="105"/>
    <x v="9"/>
    <x v="9"/>
  </r>
  <r>
    <x v="3"/>
    <x v="0"/>
    <x v="1"/>
    <x v="106"/>
    <x v="9"/>
    <x v="9"/>
  </r>
  <r>
    <x v="3"/>
    <x v="0"/>
    <x v="1"/>
    <x v="107"/>
    <x v="9"/>
    <x v="9"/>
  </r>
  <r>
    <x v="3"/>
    <x v="0"/>
    <x v="1"/>
    <x v="108"/>
    <x v="92"/>
    <x v="89"/>
  </r>
  <r>
    <x v="3"/>
    <x v="0"/>
    <x v="1"/>
    <x v="109"/>
    <x v="9"/>
    <x v="9"/>
  </r>
  <r>
    <x v="3"/>
    <x v="0"/>
    <x v="1"/>
    <x v="110"/>
    <x v="9"/>
    <x v="9"/>
  </r>
  <r>
    <x v="4"/>
    <x v="0"/>
    <x v="1"/>
    <x v="111"/>
    <x v="93"/>
    <x v="90"/>
  </r>
  <r>
    <x v="4"/>
    <x v="0"/>
    <x v="1"/>
    <x v="112"/>
    <x v="94"/>
    <x v="91"/>
  </r>
  <r>
    <x v="4"/>
    <x v="0"/>
    <x v="1"/>
    <x v="113"/>
    <x v="95"/>
    <x v="92"/>
  </r>
  <r>
    <x v="4"/>
    <x v="0"/>
    <x v="1"/>
    <x v="114"/>
    <x v="96"/>
    <x v="93"/>
  </r>
  <r>
    <x v="4"/>
    <x v="0"/>
    <x v="1"/>
    <x v="115"/>
    <x v="97"/>
    <x v="94"/>
  </r>
  <r>
    <x v="4"/>
    <x v="0"/>
    <x v="1"/>
    <x v="116"/>
    <x v="9"/>
    <x v="9"/>
  </r>
  <r>
    <x v="4"/>
    <x v="0"/>
    <x v="1"/>
    <x v="117"/>
    <x v="9"/>
    <x v="9"/>
  </r>
  <r>
    <x v="4"/>
    <x v="0"/>
    <x v="1"/>
    <x v="118"/>
    <x v="9"/>
    <x v="9"/>
  </r>
  <r>
    <x v="5"/>
    <x v="0"/>
    <x v="1"/>
    <x v="119"/>
    <x v="98"/>
    <x v="95"/>
  </r>
  <r>
    <x v="5"/>
    <x v="0"/>
    <x v="1"/>
    <x v="120"/>
    <x v="99"/>
    <x v="96"/>
  </r>
  <r>
    <x v="5"/>
    <x v="0"/>
    <x v="1"/>
    <x v="121"/>
    <x v="100"/>
    <x v="97"/>
  </r>
  <r>
    <x v="5"/>
    <x v="0"/>
    <x v="1"/>
    <x v="122"/>
    <x v="9"/>
    <x v="9"/>
  </r>
  <r>
    <x v="5"/>
    <x v="0"/>
    <x v="1"/>
    <x v="123"/>
    <x v="101"/>
    <x v="98"/>
  </r>
  <r>
    <x v="5"/>
    <x v="0"/>
    <x v="1"/>
    <x v="124"/>
    <x v="102"/>
    <x v="99"/>
  </r>
  <r>
    <x v="5"/>
    <x v="0"/>
    <x v="1"/>
    <x v="125"/>
    <x v="103"/>
    <x v="100"/>
  </r>
  <r>
    <x v="5"/>
    <x v="0"/>
    <x v="1"/>
    <x v="126"/>
    <x v="104"/>
    <x v="101"/>
  </r>
  <r>
    <x v="5"/>
    <x v="0"/>
    <x v="1"/>
    <x v="127"/>
    <x v="105"/>
    <x v="102"/>
  </r>
  <r>
    <x v="5"/>
    <x v="0"/>
    <x v="1"/>
    <x v="128"/>
    <x v="106"/>
    <x v="103"/>
  </r>
  <r>
    <x v="5"/>
    <x v="0"/>
    <x v="1"/>
    <x v="129"/>
    <x v="107"/>
    <x v="104"/>
  </r>
  <r>
    <x v="5"/>
    <x v="0"/>
    <x v="1"/>
    <x v="130"/>
    <x v="108"/>
    <x v="105"/>
  </r>
  <r>
    <x v="5"/>
    <x v="0"/>
    <x v="1"/>
    <x v="131"/>
    <x v="9"/>
    <x v="9"/>
  </r>
  <r>
    <x v="5"/>
    <x v="0"/>
    <x v="1"/>
    <x v="132"/>
    <x v="109"/>
    <x v="106"/>
  </r>
  <r>
    <x v="5"/>
    <x v="0"/>
    <x v="1"/>
    <x v="133"/>
    <x v="9"/>
    <x v="9"/>
  </r>
  <r>
    <x v="5"/>
    <x v="0"/>
    <x v="1"/>
    <x v="134"/>
    <x v="110"/>
    <x v="107"/>
  </r>
  <r>
    <x v="5"/>
    <x v="0"/>
    <x v="1"/>
    <x v="135"/>
    <x v="111"/>
    <x v="108"/>
  </r>
  <r>
    <x v="5"/>
    <x v="0"/>
    <x v="1"/>
    <x v="136"/>
    <x v="112"/>
    <x v="32"/>
  </r>
  <r>
    <x v="5"/>
    <x v="0"/>
    <x v="1"/>
    <x v="137"/>
    <x v="113"/>
    <x v="109"/>
  </r>
  <r>
    <x v="5"/>
    <x v="0"/>
    <x v="1"/>
    <x v="138"/>
    <x v="114"/>
    <x v="110"/>
  </r>
  <r>
    <x v="6"/>
    <x v="0"/>
    <x v="1"/>
    <x v="139"/>
    <x v="115"/>
    <x v="111"/>
  </r>
  <r>
    <x v="6"/>
    <x v="0"/>
    <x v="1"/>
    <x v="140"/>
    <x v="116"/>
    <x v="112"/>
  </r>
  <r>
    <x v="6"/>
    <x v="0"/>
    <x v="1"/>
    <x v="141"/>
    <x v="117"/>
    <x v="113"/>
  </r>
  <r>
    <x v="6"/>
    <x v="0"/>
    <x v="1"/>
    <x v="142"/>
    <x v="118"/>
    <x v="114"/>
  </r>
  <r>
    <x v="6"/>
    <x v="0"/>
    <x v="1"/>
    <x v="143"/>
    <x v="119"/>
    <x v="115"/>
  </r>
  <r>
    <x v="6"/>
    <x v="0"/>
    <x v="1"/>
    <x v="144"/>
    <x v="120"/>
    <x v="116"/>
  </r>
  <r>
    <x v="6"/>
    <x v="0"/>
    <x v="1"/>
    <x v="145"/>
    <x v="121"/>
    <x v="117"/>
  </r>
  <r>
    <x v="6"/>
    <x v="0"/>
    <x v="1"/>
    <x v="146"/>
    <x v="122"/>
    <x v="118"/>
  </r>
  <r>
    <x v="6"/>
    <x v="0"/>
    <x v="1"/>
    <x v="147"/>
    <x v="123"/>
    <x v="119"/>
  </r>
  <r>
    <x v="6"/>
    <x v="0"/>
    <x v="1"/>
    <x v="148"/>
    <x v="124"/>
    <x v="120"/>
  </r>
  <r>
    <x v="6"/>
    <x v="0"/>
    <x v="1"/>
    <x v="149"/>
    <x v="125"/>
    <x v="121"/>
  </r>
  <r>
    <x v="6"/>
    <x v="0"/>
    <x v="1"/>
    <x v="150"/>
    <x v="126"/>
    <x v="122"/>
  </r>
  <r>
    <x v="6"/>
    <x v="0"/>
    <x v="1"/>
    <x v="151"/>
    <x v="127"/>
    <x v="123"/>
  </r>
  <r>
    <x v="6"/>
    <x v="0"/>
    <x v="1"/>
    <x v="152"/>
    <x v="128"/>
    <x v="124"/>
  </r>
  <r>
    <x v="6"/>
    <x v="0"/>
    <x v="1"/>
    <x v="153"/>
    <x v="129"/>
    <x v="125"/>
  </r>
  <r>
    <x v="6"/>
    <x v="0"/>
    <x v="1"/>
    <x v="154"/>
    <x v="130"/>
    <x v="126"/>
  </r>
  <r>
    <x v="6"/>
    <x v="0"/>
    <x v="1"/>
    <x v="155"/>
    <x v="9"/>
    <x v="9"/>
  </r>
  <r>
    <x v="6"/>
    <x v="0"/>
    <x v="1"/>
    <x v="156"/>
    <x v="131"/>
    <x v="127"/>
  </r>
  <r>
    <x v="6"/>
    <x v="0"/>
    <x v="1"/>
    <x v="157"/>
    <x v="9"/>
    <x v="9"/>
  </r>
  <r>
    <x v="6"/>
    <x v="0"/>
    <x v="1"/>
    <x v="158"/>
    <x v="132"/>
    <x v="128"/>
  </r>
  <r>
    <x v="6"/>
    <x v="0"/>
    <x v="1"/>
    <x v="159"/>
    <x v="133"/>
    <x v="129"/>
  </r>
  <r>
    <x v="6"/>
    <x v="0"/>
    <x v="1"/>
    <x v="160"/>
    <x v="134"/>
    <x v="130"/>
  </r>
  <r>
    <x v="6"/>
    <x v="0"/>
    <x v="1"/>
    <x v="161"/>
    <x v="135"/>
    <x v="131"/>
  </r>
  <r>
    <x v="6"/>
    <x v="0"/>
    <x v="1"/>
    <x v="162"/>
    <x v="136"/>
    <x v="132"/>
  </r>
  <r>
    <x v="6"/>
    <x v="0"/>
    <x v="1"/>
    <x v="163"/>
    <x v="137"/>
    <x v="133"/>
  </r>
  <r>
    <x v="6"/>
    <x v="0"/>
    <x v="1"/>
    <x v="164"/>
    <x v="138"/>
    <x v="134"/>
  </r>
  <r>
    <x v="6"/>
    <x v="0"/>
    <x v="1"/>
    <x v="165"/>
    <x v="139"/>
    <x v="135"/>
  </r>
  <r>
    <x v="6"/>
    <x v="0"/>
    <x v="1"/>
    <x v="166"/>
    <x v="140"/>
    <x v="136"/>
  </r>
  <r>
    <x v="6"/>
    <x v="0"/>
    <x v="1"/>
    <x v="167"/>
    <x v="141"/>
    <x v="137"/>
  </r>
  <r>
    <x v="6"/>
    <x v="0"/>
    <x v="1"/>
    <x v="168"/>
    <x v="142"/>
    <x v="138"/>
  </r>
  <r>
    <x v="6"/>
    <x v="0"/>
    <x v="1"/>
    <x v="169"/>
    <x v="143"/>
    <x v="139"/>
  </r>
  <r>
    <x v="6"/>
    <x v="0"/>
    <x v="1"/>
    <x v="170"/>
    <x v="144"/>
    <x v="140"/>
  </r>
  <r>
    <x v="6"/>
    <x v="0"/>
    <x v="1"/>
    <x v="171"/>
    <x v="145"/>
    <x v="141"/>
  </r>
  <r>
    <x v="7"/>
    <x v="0"/>
    <x v="1"/>
    <x v="172"/>
    <x v="146"/>
    <x v="142"/>
  </r>
  <r>
    <x v="0"/>
    <x v="0"/>
    <x v="2"/>
    <x v="173"/>
    <x v="147"/>
    <x v="143"/>
  </r>
  <r>
    <x v="0"/>
    <x v="0"/>
    <x v="2"/>
    <x v="174"/>
    <x v="148"/>
    <x v="144"/>
  </r>
  <r>
    <x v="1"/>
    <x v="0"/>
    <x v="2"/>
    <x v="175"/>
    <x v="149"/>
    <x v="145"/>
  </r>
  <r>
    <x v="1"/>
    <x v="0"/>
    <x v="2"/>
    <x v="176"/>
    <x v="150"/>
    <x v="146"/>
  </r>
  <r>
    <x v="1"/>
    <x v="0"/>
    <x v="2"/>
    <x v="177"/>
    <x v="151"/>
    <x v="147"/>
  </r>
  <r>
    <x v="1"/>
    <x v="0"/>
    <x v="2"/>
    <x v="178"/>
    <x v="152"/>
    <x v="148"/>
  </r>
  <r>
    <x v="1"/>
    <x v="0"/>
    <x v="2"/>
    <x v="179"/>
    <x v="153"/>
    <x v="149"/>
  </r>
  <r>
    <x v="1"/>
    <x v="0"/>
    <x v="2"/>
    <x v="180"/>
    <x v="154"/>
    <x v="150"/>
  </r>
  <r>
    <x v="1"/>
    <x v="0"/>
    <x v="2"/>
    <x v="181"/>
    <x v="155"/>
    <x v="151"/>
  </r>
  <r>
    <x v="1"/>
    <x v="0"/>
    <x v="2"/>
    <x v="182"/>
    <x v="156"/>
    <x v="152"/>
  </r>
  <r>
    <x v="1"/>
    <x v="0"/>
    <x v="2"/>
    <x v="183"/>
    <x v="157"/>
    <x v="153"/>
  </r>
  <r>
    <x v="2"/>
    <x v="0"/>
    <x v="2"/>
    <x v="184"/>
    <x v="158"/>
    <x v="154"/>
  </r>
  <r>
    <x v="2"/>
    <x v="0"/>
    <x v="2"/>
    <x v="185"/>
    <x v="159"/>
    <x v="155"/>
  </r>
  <r>
    <x v="2"/>
    <x v="0"/>
    <x v="2"/>
    <x v="186"/>
    <x v="160"/>
    <x v="156"/>
  </r>
  <r>
    <x v="2"/>
    <x v="0"/>
    <x v="2"/>
    <x v="187"/>
    <x v="9"/>
    <x v="9"/>
  </r>
  <r>
    <x v="2"/>
    <x v="0"/>
    <x v="2"/>
    <x v="188"/>
    <x v="161"/>
    <x v="157"/>
  </r>
  <r>
    <x v="2"/>
    <x v="0"/>
    <x v="2"/>
    <x v="189"/>
    <x v="162"/>
    <x v="158"/>
  </r>
  <r>
    <x v="2"/>
    <x v="0"/>
    <x v="2"/>
    <x v="190"/>
    <x v="163"/>
    <x v="159"/>
  </r>
  <r>
    <x v="2"/>
    <x v="0"/>
    <x v="2"/>
    <x v="191"/>
    <x v="164"/>
    <x v="160"/>
  </r>
  <r>
    <x v="2"/>
    <x v="0"/>
    <x v="2"/>
    <x v="192"/>
    <x v="165"/>
    <x v="139"/>
  </r>
  <r>
    <x v="3"/>
    <x v="0"/>
    <x v="2"/>
    <x v="193"/>
    <x v="9"/>
    <x v="9"/>
  </r>
  <r>
    <x v="3"/>
    <x v="0"/>
    <x v="2"/>
    <x v="194"/>
    <x v="166"/>
    <x v="161"/>
  </r>
  <r>
    <x v="3"/>
    <x v="0"/>
    <x v="2"/>
    <x v="195"/>
    <x v="167"/>
    <x v="162"/>
  </r>
  <r>
    <x v="3"/>
    <x v="0"/>
    <x v="2"/>
    <x v="196"/>
    <x v="168"/>
    <x v="163"/>
  </r>
  <r>
    <x v="3"/>
    <x v="0"/>
    <x v="2"/>
    <x v="197"/>
    <x v="169"/>
    <x v="164"/>
  </r>
  <r>
    <x v="3"/>
    <x v="0"/>
    <x v="2"/>
    <x v="198"/>
    <x v="170"/>
    <x v="165"/>
  </r>
  <r>
    <x v="3"/>
    <x v="0"/>
    <x v="2"/>
    <x v="199"/>
    <x v="171"/>
    <x v="166"/>
  </r>
  <r>
    <x v="4"/>
    <x v="0"/>
    <x v="2"/>
    <x v="200"/>
    <x v="172"/>
    <x v="167"/>
  </r>
  <r>
    <x v="4"/>
    <x v="0"/>
    <x v="2"/>
    <x v="201"/>
    <x v="9"/>
    <x v="9"/>
  </r>
  <r>
    <x v="5"/>
    <x v="0"/>
    <x v="2"/>
    <x v="202"/>
    <x v="173"/>
    <x v="168"/>
  </r>
  <r>
    <x v="5"/>
    <x v="0"/>
    <x v="2"/>
    <x v="203"/>
    <x v="174"/>
    <x v="169"/>
  </r>
  <r>
    <x v="5"/>
    <x v="0"/>
    <x v="2"/>
    <x v="204"/>
    <x v="175"/>
    <x v="170"/>
  </r>
  <r>
    <x v="5"/>
    <x v="0"/>
    <x v="2"/>
    <x v="205"/>
    <x v="9"/>
    <x v="9"/>
  </r>
  <r>
    <x v="5"/>
    <x v="0"/>
    <x v="2"/>
    <x v="206"/>
    <x v="176"/>
    <x v="171"/>
  </r>
  <r>
    <x v="5"/>
    <x v="0"/>
    <x v="2"/>
    <x v="207"/>
    <x v="177"/>
    <x v="172"/>
  </r>
  <r>
    <x v="5"/>
    <x v="0"/>
    <x v="2"/>
    <x v="208"/>
    <x v="178"/>
    <x v="173"/>
  </r>
  <r>
    <x v="5"/>
    <x v="0"/>
    <x v="2"/>
    <x v="209"/>
    <x v="179"/>
    <x v="174"/>
  </r>
  <r>
    <x v="5"/>
    <x v="0"/>
    <x v="2"/>
    <x v="210"/>
    <x v="180"/>
    <x v="175"/>
  </r>
  <r>
    <x v="5"/>
    <x v="0"/>
    <x v="2"/>
    <x v="211"/>
    <x v="181"/>
    <x v="176"/>
  </r>
  <r>
    <x v="5"/>
    <x v="0"/>
    <x v="2"/>
    <x v="212"/>
    <x v="182"/>
    <x v="177"/>
  </r>
  <r>
    <x v="5"/>
    <x v="0"/>
    <x v="2"/>
    <x v="213"/>
    <x v="183"/>
    <x v="178"/>
  </r>
  <r>
    <x v="5"/>
    <x v="0"/>
    <x v="2"/>
    <x v="214"/>
    <x v="184"/>
    <x v="179"/>
  </r>
  <r>
    <x v="5"/>
    <x v="0"/>
    <x v="2"/>
    <x v="215"/>
    <x v="185"/>
    <x v="180"/>
  </r>
  <r>
    <x v="5"/>
    <x v="0"/>
    <x v="2"/>
    <x v="216"/>
    <x v="186"/>
    <x v="181"/>
  </r>
  <r>
    <x v="5"/>
    <x v="0"/>
    <x v="2"/>
    <x v="217"/>
    <x v="187"/>
    <x v="182"/>
  </r>
  <r>
    <x v="6"/>
    <x v="0"/>
    <x v="2"/>
    <x v="218"/>
    <x v="188"/>
    <x v="183"/>
  </r>
  <r>
    <x v="6"/>
    <x v="0"/>
    <x v="2"/>
    <x v="219"/>
    <x v="189"/>
    <x v="184"/>
  </r>
  <r>
    <x v="6"/>
    <x v="0"/>
    <x v="2"/>
    <x v="220"/>
    <x v="190"/>
    <x v="185"/>
  </r>
  <r>
    <x v="6"/>
    <x v="0"/>
    <x v="2"/>
    <x v="221"/>
    <x v="191"/>
    <x v="134"/>
  </r>
  <r>
    <x v="6"/>
    <x v="0"/>
    <x v="2"/>
    <x v="222"/>
    <x v="192"/>
    <x v="186"/>
  </r>
  <r>
    <x v="6"/>
    <x v="0"/>
    <x v="2"/>
    <x v="223"/>
    <x v="193"/>
    <x v="187"/>
  </r>
  <r>
    <x v="7"/>
    <x v="0"/>
    <x v="2"/>
    <x v="224"/>
    <x v="194"/>
    <x v="188"/>
  </r>
  <r>
    <x v="7"/>
    <x v="0"/>
    <x v="2"/>
    <x v="225"/>
    <x v="195"/>
    <x v="189"/>
  </r>
  <r>
    <x v="7"/>
    <x v="0"/>
    <x v="2"/>
    <x v="226"/>
    <x v="196"/>
    <x v="190"/>
  </r>
  <r>
    <x v="6"/>
    <x v="0"/>
    <x v="3"/>
    <x v="227"/>
    <x v="197"/>
    <x v="191"/>
  </r>
  <r>
    <x v="0"/>
    <x v="1"/>
    <x v="0"/>
    <x v="228"/>
    <x v="198"/>
    <x v="192"/>
  </r>
  <r>
    <x v="0"/>
    <x v="1"/>
    <x v="0"/>
    <x v="2"/>
    <x v="199"/>
    <x v="193"/>
  </r>
  <r>
    <x v="0"/>
    <x v="1"/>
    <x v="0"/>
    <x v="229"/>
    <x v="200"/>
    <x v="194"/>
  </r>
  <r>
    <x v="1"/>
    <x v="1"/>
    <x v="0"/>
    <x v="230"/>
    <x v="201"/>
    <x v="195"/>
  </r>
  <r>
    <x v="1"/>
    <x v="1"/>
    <x v="0"/>
    <x v="231"/>
    <x v="202"/>
    <x v="196"/>
  </r>
  <r>
    <x v="1"/>
    <x v="1"/>
    <x v="0"/>
    <x v="232"/>
    <x v="203"/>
    <x v="197"/>
  </r>
  <r>
    <x v="1"/>
    <x v="1"/>
    <x v="0"/>
    <x v="7"/>
    <x v="204"/>
    <x v="198"/>
  </r>
  <r>
    <x v="1"/>
    <x v="1"/>
    <x v="0"/>
    <x v="233"/>
    <x v="205"/>
    <x v="199"/>
  </r>
  <r>
    <x v="1"/>
    <x v="1"/>
    <x v="0"/>
    <x v="234"/>
    <x v="206"/>
    <x v="200"/>
  </r>
  <r>
    <x v="1"/>
    <x v="1"/>
    <x v="0"/>
    <x v="235"/>
    <x v="207"/>
    <x v="201"/>
  </r>
  <r>
    <x v="1"/>
    <x v="1"/>
    <x v="0"/>
    <x v="236"/>
    <x v="208"/>
    <x v="202"/>
  </r>
  <r>
    <x v="3"/>
    <x v="1"/>
    <x v="0"/>
    <x v="237"/>
    <x v="209"/>
    <x v="203"/>
  </r>
  <r>
    <x v="3"/>
    <x v="1"/>
    <x v="0"/>
    <x v="238"/>
    <x v="210"/>
    <x v="204"/>
  </r>
  <r>
    <x v="3"/>
    <x v="1"/>
    <x v="0"/>
    <x v="239"/>
    <x v="211"/>
    <x v="205"/>
  </r>
  <r>
    <x v="4"/>
    <x v="1"/>
    <x v="0"/>
    <x v="240"/>
    <x v="212"/>
    <x v="206"/>
  </r>
  <r>
    <x v="4"/>
    <x v="1"/>
    <x v="0"/>
    <x v="31"/>
    <x v="213"/>
    <x v="207"/>
  </r>
  <r>
    <x v="4"/>
    <x v="1"/>
    <x v="0"/>
    <x v="32"/>
    <x v="214"/>
    <x v="29"/>
  </r>
  <r>
    <x v="4"/>
    <x v="1"/>
    <x v="0"/>
    <x v="36"/>
    <x v="215"/>
    <x v="208"/>
  </r>
  <r>
    <x v="5"/>
    <x v="1"/>
    <x v="0"/>
    <x v="241"/>
    <x v="216"/>
    <x v="209"/>
  </r>
  <r>
    <x v="5"/>
    <x v="1"/>
    <x v="0"/>
    <x v="38"/>
    <x v="217"/>
    <x v="210"/>
  </r>
  <r>
    <x v="5"/>
    <x v="1"/>
    <x v="0"/>
    <x v="40"/>
    <x v="218"/>
    <x v="211"/>
  </r>
  <r>
    <x v="5"/>
    <x v="1"/>
    <x v="0"/>
    <x v="242"/>
    <x v="219"/>
    <x v="212"/>
  </r>
  <r>
    <x v="5"/>
    <x v="1"/>
    <x v="0"/>
    <x v="243"/>
    <x v="220"/>
    <x v="213"/>
  </r>
  <r>
    <x v="5"/>
    <x v="1"/>
    <x v="0"/>
    <x v="244"/>
    <x v="221"/>
    <x v="214"/>
  </r>
  <r>
    <x v="5"/>
    <x v="1"/>
    <x v="0"/>
    <x v="245"/>
    <x v="222"/>
    <x v="215"/>
  </r>
  <r>
    <x v="5"/>
    <x v="1"/>
    <x v="0"/>
    <x v="43"/>
    <x v="223"/>
    <x v="216"/>
  </r>
  <r>
    <x v="5"/>
    <x v="1"/>
    <x v="0"/>
    <x v="44"/>
    <x v="224"/>
    <x v="217"/>
  </r>
  <r>
    <x v="5"/>
    <x v="1"/>
    <x v="0"/>
    <x v="45"/>
    <x v="225"/>
    <x v="218"/>
  </r>
  <r>
    <x v="5"/>
    <x v="1"/>
    <x v="0"/>
    <x v="246"/>
    <x v="226"/>
    <x v="219"/>
  </r>
  <r>
    <x v="5"/>
    <x v="1"/>
    <x v="0"/>
    <x v="47"/>
    <x v="227"/>
    <x v="220"/>
  </r>
  <r>
    <x v="5"/>
    <x v="1"/>
    <x v="0"/>
    <x v="247"/>
    <x v="228"/>
    <x v="221"/>
  </r>
  <r>
    <x v="5"/>
    <x v="1"/>
    <x v="0"/>
    <x v="50"/>
    <x v="229"/>
    <x v="222"/>
  </r>
  <r>
    <x v="6"/>
    <x v="1"/>
    <x v="0"/>
    <x v="248"/>
    <x v="230"/>
    <x v="223"/>
  </r>
  <r>
    <x v="6"/>
    <x v="1"/>
    <x v="0"/>
    <x v="249"/>
    <x v="231"/>
    <x v="224"/>
  </r>
  <r>
    <x v="6"/>
    <x v="1"/>
    <x v="0"/>
    <x v="250"/>
    <x v="232"/>
    <x v="225"/>
  </r>
  <r>
    <x v="6"/>
    <x v="1"/>
    <x v="0"/>
    <x v="59"/>
    <x v="233"/>
    <x v="226"/>
  </r>
  <r>
    <x v="6"/>
    <x v="1"/>
    <x v="0"/>
    <x v="251"/>
    <x v="234"/>
    <x v="227"/>
  </r>
  <r>
    <x v="7"/>
    <x v="1"/>
    <x v="0"/>
    <x v="252"/>
    <x v="235"/>
    <x v="45"/>
  </r>
  <r>
    <x v="7"/>
    <x v="1"/>
    <x v="0"/>
    <x v="253"/>
    <x v="236"/>
    <x v="228"/>
  </r>
  <r>
    <x v="7"/>
    <x v="1"/>
    <x v="0"/>
    <x v="66"/>
    <x v="237"/>
    <x v="229"/>
  </r>
  <r>
    <x v="7"/>
    <x v="1"/>
    <x v="0"/>
    <x v="254"/>
    <x v="238"/>
    <x v="230"/>
  </r>
  <r>
    <x v="0"/>
    <x v="1"/>
    <x v="1"/>
    <x v="72"/>
    <x v="239"/>
    <x v="225"/>
  </r>
  <r>
    <x v="0"/>
    <x v="1"/>
    <x v="1"/>
    <x v="74"/>
    <x v="240"/>
    <x v="231"/>
  </r>
  <r>
    <x v="0"/>
    <x v="1"/>
    <x v="1"/>
    <x v="75"/>
    <x v="241"/>
    <x v="232"/>
  </r>
  <r>
    <x v="0"/>
    <x v="1"/>
    <x v="1"/>
    <x v="77"/>
    <x v="9"/>
    <x v="9"/>
  </r>
  <r>
    <x v="0"/>
    <x v="1"/>
    <x v="1"/>
    <x v="255"/>
    <x v="242"/>
    <x v="233"/>
  </r>
  <r>
    <x v="1"/>
    <x v="1"/>
    <x v="1"/>
    <x v="79"/>
    <x v="243"/>
    <x v="234"/>
  </r>
  <r>
    <x v="1"/>
    <x v="1"/>
    <x v="1"/>
    <x v="81"/>
    <x v="244"/>
    <x v="235"/>
  </r>
  <r>
    <x v="1"/>
    <x v="1"/>
    <x v="1"/>
    <x v="83"/>
    <x v="245"/>
    <x v="236"/>
  </r>
  <r>
    <x v="1"/>
    <x v="1"/>
    <x v="1"/>
    <x v="86"/>
    <x v="246"/>
    <x v="237"/>
  </r>
  <r>
    <x v="1"/>
    <x v="1"/>
    <x v="1"/>
    <x v="256"/>
    <x v="247"/>
    <x v="238"/>
  </r>
  <r>
    <x v="1"/>
    <x v="1"/>
    <x v="1"/>
    <x v="88"/>
    <x v="248"/>
    <x v="239"/>
  </r>
  <r>
    <x v="1"/>
    <x v="1"/>
    <x v="1"/>
    <x v="89"/>
    <x v="249"/>
    <x v="240"/>
  </r>
  <r>
    <x v="2"/>
    <x v="1"/>
    <x v="1"/>
    <x v="257"/>
    <x v="9"/>
    <x v="9"/>
  </r>
  <r>
    <x v="2"/>
    <x v="1"/>
    <x v="1"/>
    <x v="258"/>
    <x v="250"/>
    <x v="241"/>
  </r>
  <r>
    <x v="2"/>
    <x v="1"/>
    <x v="1"/>
    <x v="259"/>
    <x v="251"/>
    <x v="242"/>
  </r>
  <r>
    <x v="2"/>
    <x v="1"/>
    <x v="1"/>
    <x v="260"/>
    <x v="252"/>
    <x v="243"/>
  </r>
  <r>
    <x v="3"/>
    <x v="1"/>
    <x v="1"/>
    <x v="261"/>
    <x v="253"/>
    <x v="244"/>
  </r>
  <r>
    <x v="3"/>
    <x v="1"/>
    <x v="1"/>
    <x v="108"/>
    <x v="9"/>
    <x v="9"/>
  </r>
  <r>
    <x v="4"/>
    <x v="1"/>
    <x v="1"/>
    <x v="112"/>
    <x v="254"/>
    <x v="245"/>
  </r>
  <r>
    <x v="4"/>
    <x v="1"/>
    <x v="1"/>
    <x v="114"/>
    <x v="9"/>
    <x v="9"/>
  </r>
  <r>
    <x v="4"/>
    <x v="1"/>
    <x v="1"/>
    <x v="117"/>
    <x v="9"/>
    <x v="9"/>
  </r>
  <r>
    <x v="4"/>
    <x v="1"/>
    <x v="1"/>
    <x v="262"/>
    <x v="255"/>
    <x v="246"/>
  </r>
  <r>
    <x v="5"/>
    <x v="1"/>
    <x v="1"/>
    <x v="263"/>
    <x v="256"/>
    <x v="247"/>
  </r>
  <r>
    <x v="5"/>
    <x v="1"/>
    <x v="1"/>
    <x v="122"/>
    <x v="257"/>
    <x v="248"/>
  </r>
  <r>
    <x v="5"/>
    <x v="1"/>
    <x v="1"/>
    <x v="264"/>
    <x v="258"/>
    <x v="249"/>
  </r>
  <r>
    <x v="5"/>
    <x v="1"/>
    <x v="1"/>
    <x v="134"/>
    <x v="259"/>
    <x v="250"/>
  </r>
  <r>
    <x v="5"/>
    <x v="1"/>
    <x v="1"/>
    <x v="265"/>
    <x v="260"/>
    <x v="251"/>
  </r>
  <r>
    <x v="6"/>
    <x v="1"/>
    <x v="1"/>
    <x v="139"/>
    <x v="261"/>
    <x v="252"/>
  </r>
  <r>
    <x v="6"/>
    <x v="1"/>
    <x v="1"/>
    <x v="141"/>
    <x v="262"/>
    <x v="253"/>
  </r>
  <r>
    <x v="6"/>
    <x v="1"/>
    <x v="1"/>
    <x v="145"/>
    <x v="263"/>
    <x v="254"/>
  </r>
  <r>
    <x v="6"/>
    <x v="1"/>
    <x v="1"/>
    <x v="266"/>
    <x v="9"/>
    <x v="9"/>
  </r>
  <r>
    <x v="6"/>
    <x v="1"/>
    <x v="1"/>
    <x v="159"/>
    <x v="264"/>
    <x v="255"/>
  </r>
  <r>
    <x v="6"/>
    <x v="1"/>
    <x v="1"/>
    <x v="165"/>
    <x v="9"/>
    <x v="9"/>
  </r>
  <r>
    <x v="7"/>
    <x v="1"/>
    <x v="1"/>
    <x v="267"/>
    <x v="9"/>
    <x v="9"/>
  </r>
  <r>
    <x v="7"/>
    <x v="1"/>
    <x v="1"/>
    <x v="268"/>
    <x v="265"/>
    <x v="256"/>
  </r>
  <r>
    <x v="0"/>
    <x v="1"/>
    <x v="2"/>
    <x v="269"/>
    <x v="266"/>
    <x v="257"/>
  </r>
  <r>
    <x v="1"/>
    <x v="1"/>
    <x v="2"/>
    <x v="180"/>
    <x v="267"/>
    <x v="258"/>
  </r>
  <r>
    <x v="1"/>
    <x v="1"/>
    <x v="2"/>
    <x v="181"/>
    <x v="268"/>
    <x v="259"/>
  </r>
  <r>
    <x v="2"/>
    <x v="1"/>
    <x v="2"/>
    <x v="191"/>
    <x v="269"/>
    <x v="260"/>
  </r>
  <r>
    <x v="5"/>
    <x v="1"/>
    <x v="2"/>
    <x v="206"/>
    <x v="270"/>
    <x v="261"/>
  </r>
  <r>
    <x v="5"/>
    <x v="1"/>
    <x v="2"/>
    <x v="212"/>
    <x v="271"/>
    <x v="262"/>
  </r>
  <r>
    <x v="5"/>
    <x v="1"/>
    <x v="2"/>
    <x v="215"/>
    <x v="9"/>
    <x v="9"/>
  </r>
  <r>
    <x v="6"/>
    <x v="1"/>
    <x v="2"/>
    <x v="222"/>
    <x v="272"/>
    <x v="263"/>
  </r>
  <r>
    <x v="1"/>
    <x v="1"/>
    <x v="3"/>
    <x v="270"/>
    <x v="273"/>
    <x v="2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5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E60" firstHeaderRow="0" firstDataRow="1" firstDataCol="3"/>
  <pivotFields count="6">
    <pivotField axis="axisRow" compact="0" showAll="0">
      <items count="9">
        <item x="1"/>
        <item x="2"/>
        <item x="5"/>
        <item x="3"/>
        <item x="6"/>
        <item x="7"/>
        <item x="4"/>
        <item x="0"/>
        <item t="default"/>
      </items>
    </pivotField>
    <pivotField axis="axisRow" compact="0" multipleItemSelectionAllowed="1" showAll="0">
      <items count="3">
        <item x="0"/>
        <item x="1"/>
        <item t="default"/>
      </items>
    </pivotField>
    <pivotField axis="axisRow" compact="0" multipleItemSelectionAllowed="1" showAll="0">
      <items count="5">
        <item x="3"/>
        <item x="1"/>
        <item x="0"/>
        <item x="2"/>
        <item t="default"/>
      </items>
    </pivotField>
    <pivotField compact="0" showAll="0"/>
    <pivotField dataField="1" compact="0" showAll="0">
      <items count="275">
        <item x="9"/>
        <item x="128"/>
        <item x="260"/>
        <item x="45"/>
        <item x="82"/>
        <item x="264"/>
        <item x="85"/>
        <item x="254"/>
        <item x="121"/>
        <item x="231"/>
        <item x="162"/>
        <item x="185"/>
        <item x="146"/>
        <item x="4"/>
        <item x="71"/>
        <item x="241"/>
        <item x="59"/>
        <item x="197"/>
        <item x="98"/>
        <item x="125"/>
        <item x="114"/>
        <item x="160"/>
        <item x="46"/>
        <item x="235"/>
        <item x="144"/>
        <item x="42"/>
        <item x="246"/>
        <item x="263"/>
        <item x="93"/>
        <item x="97"/>
        <item x="16"/>
        <item x="48"/>
        <item x="52"/>
        <item x="220"/>
        <item x="252"/>
        <item x="92"/>
        <item x="230"/>
        <item x="255"/>
        <item x="10"/>
        <item x="245"/>
        <item x="40"/>
        <item x="65"/>
        <item x="32"/>
        <item x="25"/>
        <item x="47"/>
        <item x="265"/>
        <item x="210"/>
        <item x="216"/>
        <item x="49"/>
        <item x="17"/>
        <item x="51"/>
        <item x="84"/>
        <item x="37"/>
        <item x="41"/>
        <item x="36"/>
        <item x="26"/>
        <item x="35"/>
        <item x="6"/>
        <item x="29"/>
        <item x="112"/>
        <item x="33"/>
        <item x="207"/>
        <item x="24"/>
        <item x="189"/>
        <item x="102"/>
        <item x="20"/>
        <item x="13"/>
        <item x="89"/>
        <item x="0"/>
        <item x="131"/>
        <item x="95"/>
        <item x="62"/>
        <item x="43"/>
        <item x="124"/>
        <item x="244"/>
        <item x="78"/>
        <item x="19"/>
        <item x="44"/>
        <item x="215"/>
        <item x="135"/>
        <item x="22"/>
        <item x="257"/>
        <item x="50"/>
        <item x="157"/>
        <item x="27"/>
        <item x="214"/>
        <item x="30"/>
        <item x="229"/>
        <item x="23"/>
        <item x="223"/>
        <item x="96"/>
        <item x="28"/>
        <item x="53"/>
        <item x="57"/>
        <item x="21"/>
        <item x="15"/>
        <item x="130"/>
        <item x="104"/>
        <item x="63"/>
        <item x="127"/>
        <item x="145"/>
        <item x="5"/>
        <item x="218"/>
        <item x="64"/>
        <item x="39"/>
        <item x="2"/>
        <item x="58"/>
        <item x="198"/>
        <item x="237"/>
        <item x="60"/>
        <item x="56"/>
        <item x="140"/>
        <item x="115"/>
        <item x="227"/>
        <item x="258"/>
        <item x="12"/>
        <item x="11"/>
        <item x="219"/>
        <item x="242"/>
        <item x="268"/>
        <item x="111"/>
        <item x="18"/>
        <item x="14"/>
        <item x="1"/>
        <item x="196"/>
        <item x="132"/>
        <item x="141"/>
        <item x="266"/>
        <item x="61"/>
        <item x="152"/>
        <item x="87"/>
        <item x="81"/>
        <item x="239"/>
        <item x="232"/>
        <item x="66"/>
        <item x="187"/>
        <item x="208"/>
        <item x="221"/>
        <item x="262"/>
        <item x="204"/>
        <item x="122"/>
        <item x="83"/>
        <item x="72"/>
        <item x="55"/>
        <item x="201"/>
        <item x="200"/>
        <item x="116"/>
        <item x="31"/>
        <item x="67"/>
        <item x="181"/>
        <item x="3"/>
        <item x="34"/>
        <item x="166"/>
        <item x="250"/>
        <item x="251"/>
        <item x="269"/>
        <item x="170"/>
        <item x="7"/>
        <item x="272"/>
        <item x="243"/>
        <item x="73"/>
        <item x="107"/>
        <item x="38"/>
        <item x="136"/>
        <item x="233"/>
        <item x="224"/>
        <item x="211"/>
        <item x="169"/>
        <item x="205"/>
        <item x="103"/>
        <item x="199"/>
        <item x="247"/>
        <item x="109"/>
        <item x="118"/>
        <item x="180"/>
        <item x="203"/>
        <item x="106"/>
        <item x="101"/>
        <item x="8"/>
        <item x="76"/>
        <item x="134"/>
        <item x="225"/>
        <item x="133"/>
        <item x="222"/>
        <item x="228"/>
        <item x="100"/>
        <item x="226"/>
        <item x="206"/>
        <item x="213"/>
        <item x="261"/>
        <item x="238"/>
        <item x="155"/>
        <item x="94"/>
        <item x="117"/>
        <item x="249"/>
        <item x="172"/>
        <item x="148"/>
        <item x="167"/>
        <item x="79"/>
        <item x="202"/>
        <item x="212"/>
        <item x="139"/>
        <item x="271"/>
        <item x="126"/>
        <item x="256"/>
        <item x="194"/>
        <item x="267"/>
        <item x="151"/>
        <item x="147"/>
        <item x="54"/>
        <item x="123"/>
        <item x="217"/>
        <item x="183"/>
        <item x="176"/>
        <item x="270"/>
        <item x="68"/>
        <item x="209"/>
        <item x="113"/>
        <item x="75"/>
        <item x="273"/>
        <item x="143"/>
        <item x="137"/>
        <item x="190"/>
        <item x="129"/>
        <item x="77"/>
        <item x="248"/>
        <item x="259"/>
        <item x="175"/>
        <item x="177"/>
        <item x="138"/>
        <item x="191"/>
        <item x="142"/>
        <item x="70"/>
        <item x="119"/>
        <item x="156"/>
        <item x="188"/>
        <item x="253"/>
        <item x="99"/>
        <item x="105"/>
        <item x="240"/>
        <item x="186"/>
        <item x="74"/>
        <item x="182"/>
        <item x="88"/>
        <item x="91"/>
        <item x="108"/>
        <item x="168"/>
        <item x="150"/>
        <item x="193"/>
        <item x="234"/>
        <item x="110"/>
        <item x="164"/>
        <item x="161"/>
        <item x="90"/>
        <item x="86"/>
        <item x="236"/>
        <item x="163"/>
        <item x="192"/>
        <item x="174"/>
        <item x="171"/>
        <item x="69"/>
        <item x="154"/>
        <item x="158"/>
        <item x="178"/>
        <item x="120"/>
        <item x="195"/>
        <item x="184"/>
        <item x="80"/>
        <item x="159"/>
        <item x="149"/>
        <item x="179"/>
        <item x="153"/>
        <item x="173"/>
        <item x="165"/>
        <item t="default"/>
      </items>
    </pivotField>
    <pivotField dataField="1" compact="0" showAll="0">
      <items count="266">
        <item x="9"/>
        <item x="124"/>
        <item x="251"/>
        <item x="44"/>
        <item x="79"/>
        <item x="255"/>
        <item x="82"/>
        <item x="245"/>
        <item x="117"/>
        <item x="224"/>
        <item x="158"/>
        <item x="180"/>
        <item x="142"/>
        <item x="4"/>
        <item x="68"/>
        <item x="232"/>
        <item x="58"/>
        <item x="191"/>
        <item x="95"/>
        <item x="121"/>
        <item x="110"/>
        <item x="156"/>
        <item x="45"/>
        <item x="140"/>
        <item x="41"/>
        <item x="237"/>
        <item x="254"/>
        <item x="90"/>
        <item x="94"/>
        <item x="16"/>
        <item x="47"/>
        <item x="51"/>
        <item x="213"/>
        <item x="243"/>
        <item x="89"/>
        <item x="223"/>
        <item x="246"/>
        <item x="10"/>
        <item x="236"/>
        <item x="39"/>
        <item x="63"/>
        <item x="31"/>
        <item x="24"/>
        <item x="46"/>
        <item x="256"/>
        <item x="204"/>
        <item x="209"/>
        <item x="48"/>
        <item x="17"/>
        <item x="50"/>
        <item x="81"/>
        <item x="36"/>
        <item x="40"/>
        <item x="35"/>
        <item x="25"/>
        <item x="34"/>
        <item x="6"/>
        <item x="28"/>
        <item x="32"/>
        <item x="201"/>
        <item x="23"/>
        <item x="184"/>
        <item x="99"/>
        <item x="13"/>
        <item x="86"/>
        <item x="0"/>
        <item x="127"/>
        <item x="92"/>
        <item x="42"/>
        <item x="120"/>
        <item x="235"/>
        <item x="75"/>
        <item x="19"/>
        <item x="43"/>
        <item x="208"/>
        <item x="131"/>
        <item x="21"/>
        <item x="248"/>
        <item x="49"/>
        <item x="153"/>
        <item x="26"/>
        <item x="29"/>
        <item x="222"/>
        <item x="22"/>
        <item x="216"/>
        <item x="93"/>
        <item x="27"/>
        <item x="52"/>
        <item x="56"/>
        <item x="20"/>
        <item x="15"/>
        <item x="126"/>
        <item x="101"/>
        <item x="61"/>
        <item x="123"/>
        <item x="141"/>
        <item x="5"/>
        <item x="211"/>
        <item x="62"/>
        <item x="38"/>
        <item x="2"/>
        <item x="57"/>
        <item x="192"/>
        <item x="229"/>
        <item x="59"/>
        <item x="55"/>
        <item x="136"/>
        <item x="111"/>
        <item x="220"/>
        <item x="249"/>
        <item x="12"/>
        <item x="11"/>
        <item x="212"/>
        <item x="233"/>
        <item x="259"/>
        <item x="108"/>
        <item x="18"/>
        <item x="14"/>
        <item x="1"/>
        <item x="190"/>
        <item x="128"/>
        <item x="137"/>
        <item x="257"/>
        <item x="60"/>
        <item x="148"/>
        <item x="84"/>
        <item x="78"/>
        <item x="225"/>
        <item x="64"/>
        <item x="182"/>
        <item x="202"/>
        <item x="214"/>
        <item x="253"/>
        <item x="198"/>
        <item x="118"/>
        <item x="80"/>
        <item x="69"/>
        <item x="54"/>
        <item x="195"/>
        <item x="194"/>
        <item x="112"/>
        <item x="30"/>
        <item x="176"/>
        <item x="3"/>
        <item x="33"/>
        <item x="161"/>
        <item x="241"/>
        <item x="242"/>
        <item x="260"/>
        <item x="165"/>
        <item x="7"/>
        <item x="263"/>
        <item x="234"/>
        <item x="70"/>
        <item x="104"/>
        <item x="37"/>
        <item x="132"/>
        <item x="226"/>
        <item x="217"/>
        <item x="205"/>
        <item x="164"/>
        <item x="199"/>
        <item x="100"/>
        <item x="193"/>
        <item x="238"/>
        <item x="106"/>
        <item x="114"/>
        <item x="175"/>
        <item x="197"/>
        <item x="103"/>
        <item x="98"/>
        <item x="8"/>
        <item x="73"/>
        <item x="130"/>
        <item x="218"/>
        <item x="129"/>
        <item x="215"/>
        <item x="221"/>
        <item x="97"/>
        <item x="219"/>
        <item x="200"/>
        <item x="207"/>
        <item x="252"/>
        <item x="230"/>
        <item x="151"/>
        <item x="91"/>
        <item x="113"/>
        <item x="240"/>
        <item x="167"/>
        <item x="144"/>
        <item x="162"/>
        <item x="76"/>
        <item x="196"/>
        <item x="206"/>
        <item x="135"/>
        <item x="262"/>
        <item x="122"/>
        <item x="247"/>
        <item x="188"/>
        <item x="258"/>
        <item x="147"/>
        <item x="143"/>
        <item x="53"/>
        <item x="119"/>
        <item x="210"/>
        <item x="178"/>
        <item x="171"/>
        <item x="261"/>
        <item x="65"/>
        <item x="203"/>
        <item x="109"/>
        <item x="72"/>
        <item x="264"/>
        <item x="139"/>
        <item x="133"/>
        <item x="185"/>
        <item x="125"/>
        <item x="74"/>
        <item x="239"/>
        <item x="250"/>
        <item x="170"/>
        <item x="172"/>
        <item x="134"/>
        <item x="138"/>
        <item x="67"/>
        <item x="115"/>
        <item x="152"/>
        <item x="183"/>
        <item x="244"/>
        <item x="96"/>
        <item x="102"/>
        <item x="231"/>
        <item x="181"/>
        <item x="71"/>
        <item x="177"/>
        <item x="85"/>
        <item x="88"/>
        <item x="105"/>
        <item x="163"/>
        <item x="146"/>
        <item x="187"/>
        <item x="227"/>
        <item x="107"/>
        <item x="160"/>
        <item x="157"/>
        <item x="87"/>
        <item x="83"/>
        <item x="228"/>
        <item x="159"/>
        <item x="186"/>
        <item x="169"/>
        <item x="166"/>
        <item x="66"/>
        <item x="150"/>
        <item x="154"/>
        <item x="173"/>
        <item x="116"/>
        <item x="189"/>
        <item x="179"/>
        <item x="77"/>
        <item x="155"/>
        <item x="145"/>
        <item x="174"/>
        <item x="149"/>
        <item x="168"/>
        <item t="default"/>
      </items>
    </pivotField>
  </pivotFields>
  <rowFields count="3">
    <field x="1"/>
    <field x="2"/>
    <field x="0"/>
  </rowFields>
  <rowItems count="57">
    <i>
      <x/>
    </i>
    <i r="1">
      <x/>
    </i>
    <i r="2">
      <x v="4"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3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>
      <x v="1"/>
    </i>
    <i r="1">
      <x/>
    </i>
    <i r="2">
      <x/>
    </i>
    <i r="1">
      <x v="1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1">
      <x v="2"/>
    </i>
    <i r="2">
      <x/>
    </i>
    <i r="2">
      <x v="2"/>
    </i>
    <i r="2">
      <x v="3"/>
    </i>
    <i r="2">
      <x v="4"/>
    </i>
    <i r="2">
      <x v="5"/>
    </i>
    <i r="2">
      <x v="6"/>
    </i>
    <i r="2">
      <x v="7"/>
    </i>
    <i r="1">
      <x v="3"/>
    </i>
    <i r="2">
      <x/>
    </i>
    <i r="2">
      <x v="1"/>
    </i>
    <i r="2">
      <x v="2"/>
    </i>
    <i r="2">
      <x v="4"/>
    </i>
    <i r="2"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已付利息" fld="4" baseField="0" baseItem="0"/>
    <dataField name="求和项:区兑现         贴息" fld="5" baseField="0" baseItem="0"/>
  </dataFields>
  <pivotTableStyleInfo name="PivotStyleMedium9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6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E16" firstHeaderRow="0" firstDataRow="1" firstDataCol="2"/>
  <pivotFields count="6">
    <pivotField compact="0" showAll="0">
      <items count="9">
        <item x="1"/>
        <item x="2"/>
        <item x="5"/>
        <item x="3"/>
        <item x="6"/>
        <item x="7"/>
        <item x="4"/>
        <item x="0"/>
        <item t="default"/>
      </items>
    </pivotField>
    <pivotField axis="axisRow" compact="0" multipleItemSelectionAllowed="1" showAll="0">
      <items count="3">
        <item x="0"/>
        <item x="1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dataField="1" compact="0" showAll="0">
      <items count="272">
        <item x="224"/>
        <item x="184"/>
        <item x="193"/>
        <item x="202"/>
        <item x="203"/>
        <item x="241"/>
        <item x="37"/>
        <item x="51"/>
        <item x="240"/>
        <item x="230"/>
        <item x="52"/>
        <item x="237"/>
        <item x="231"/>
        <item x="53"/>
        <item x="16"/>
        <item x="28"/>
        <item x="252"/>
        <item x="17"/>
        <item x="232"/>
        <item x="29"/>
        <item x="30"/>
        <item x="269"/>
        <item x="173"/>
        <item x="185"/>
        <item x="175"/>
        <item x="139"/>
        <item x="176"/>
        <item x="140"/>
        <item x="204"/>
        <item x="186"/>
        <item x="141"/>
        <item x="218"/>
        <item x="263"/>
        <item x="219"/>
        <item x="119"/>
        <item x="79"/>
        <item x="225"/>
        <item x="205"/>
        <item x="120"/>
        <item x="227"/>
        <item x="270"/>
        <item x="121"/>
        <item x="142"/>
        <item x="187"/>
        <item x="206"/>
        <item x="143"/>
        <item x="111"/>
        <item x="207"/>
        <item x="188"/>
        <item x="177"/>
        <item x="72"/>
        <item x="122"/>
        <item x="208"/>
        <item x="209"/>
        <item x="178"/>
        <item x="194"/>
        <item x="73"/>
        <item x="144"/>
        <item x="145"/>
        <item x="146"/>
        <item x="74"/>
        <item x="112"/>
        <item x="75"/>
        <item x="147"/>
        <item x="97"/>
        <item x="98"/>
        <item x="123"/>
        <item x="99"/>
        <item x="148"/>
        <item x="149"/>
        <item x="261"/>
        <item x="80"/>
        <item x="81"/>
        <item x="90"/>
        <item x="150"/>
        <item x="100"/>
        <item x="76"/>
        <item x="113"/>
        <item x="114"/>
        <item x="266"/>
        <item x="151"/>
        <item x="152"/>
        <item x="153"/>
        <item x="82"/>
        <item x="101"/>
        <item x="267"/>
        <item x="102"/>
        <item x="154"/>
        <item x="155"/>
        <item x="103"/>
        <item x="124"/>
        <item x="156"/>
        <item x="91"/>
        <item x="157"/>
        <item x="104"/>
        <item x="172"/>
        <item x="226"/>
        <item x="195"/>
        <item x="210"/>
        <item x="196"/>
        <item x="158"/>
        <item x="264"/>
        <item x="174"/>
        <item x="220"/>
        <item x="115"/>
        <item x="83"/>
        <item x="125"/>
        <item x="211"/>
        <item x="212"/>
        <item x="200"/>
        <item x="105"/>
        <item x="84"/>
        <item x="0"/>
        <item x="77"/>
        <item x="31"/>
        <item x="253"/>
        <item x="38"/>
        <item x="92"/>
        <item x="54"/>
        <item x="39"/>
        <item x="159"/>
        <item x="85"/>
        <item x="55"/>
        <item x="56"/>
        <item x="106"/>
        <item x="57"/>
        <item x="248"/>
        <item x="13"/>
        <item x="1"/>
        <item x="40"/>
        <item x="93"/>
        <item x="242"/>
        <item x="94"/>
        <item x="14"/>
        <item x="228"/>
        <item x="243"/>
        <item x="126"/>
        <item x="7"/>
        <item x="127"/>
        <item x="257"/>
        <item x="249"/>
        <item x="8"/>
        <item x="160"/>
        <item x="2"/>
        <item x="32"/>
        <item x="86"/>
        <item x="95"/>
        <item x="128"/>
        <item x="268"/>
        <item x="87"/>
        <item x="18"/>
        <item x="116"/>
        <item x="19"/>
        <item x="250"/>
        <item x="41"/>
        <item x="161"/>
        <item x="3"/>
        <item x="244"/>
        <item x="20"/>
        <item x="58"/>
        <item x="233"/>
        <item x="65"/>
        <item x="21"/>
        <item x="33"/>
        <item x="107"/>
        <item x="22"/>
        <item x="108"/>
        <item x="42"/>
        <item x="66"/>
        <item x="129"/>
        <item x="162"/>
        <item x="258"/>
        <item x="197"/>
        <item x="67"/>
        <item x="245"/>
        <item x="43"/>
        <item x="163"/>
        <item x="34"/>
        <item x="59"/>
        <item x="44"/>
        <item x="68"/>
        <item x="45"/>
        <item x="246"/>
        <item x="259"/>
        <item x="234"/>
        <item x="96"/>
        <item x="109"/>
        <item x="46"/>
        <item x="47"/>
        <item x="238"/>
        <item x="130"/>
        <item x="9"/>
        <item x="23"/>
        <item x="117"/>
        <item x="235"/>
        <item x="48"/>
        <item x="131"/>
        <item x="4"/>
        <item x="5"/>
        <item x="6"/>
        <item x="10"/>
        <item x="35"/>
        <item x="24"/>
        <item x="60"/>
        <item x="69"/>
        <item x="25"/>
        <item x="70"/>
        <item x="110"/>
        <item x="255"/>
        <item x="254"/>
        <item x="262"/>
        <item x="247"/>
        <item x="132"/>
        <item x="61"/>
        <item x="133"/>
        <item x="11"/>
        <item x="251"/>
        <item x="15"/>
        <item x="134"/>
        <item x="36"/>
        <item x="71"/>
        <item x="26"/>
        <item x="239"/>
        <item x="260"/>
        <item x="229"/>
        <item x="236"/>
        <item x="62"/>
        <item x="49"/>
        <item x="63"/>
        <item x="27"/>
        <item x="265"/>
        <item x="50"/>
        <item x="135"/>
        <item x="136"/>
        <item x="12"/>
        <item x="64"/>
        <item x="256"/>
        <item x="164"/>
        <item x="88"/>
        <item x="165"/>
        <item x="189"/>
        <item x="179"/>
        <item x="190"/>
        <item x="166"/>
        <item x="78"/>
        <item x="221"/>
        <item x="191"/>
        <item x="198"/>
        <item x="180"/>
        <item x="137"/>
        <item x="118"/>
        <item x="192"/>
        <item x="222"/>
        <item x="213"/>
        <item x="214"/>
        <item x="167"/>
        <item x="215"/>
        <item x="223"/>
        <item x="181"/>
        <item x="138"/>
        <item x="168"/>
        <item x="216"/>
        <item x="182"/>
        <item x="169"/>
        <item x="183"/>
        <item x="170"/>
        <item x="89"/>
        <item x="201"/>
        <item x="217"/>
        <item x="171"/>
        <item x="199"/>
        <item t="default"/>
      </items>
    </pivotField>
    <pivotField dataField="1" compact="0" showAll="0">
      <items count="275">
        <item x="9"/>
        <item x="128"/>
        <item x="260"/>
        <item x="45"/>
        <item x="82"/>
        <item x="264"/>
        <item x="85"/>
        <item x="254"/>
        <item x="121"/>
        <item x="231"/>
        <item x="162"/>
        <item x="185"/>
        <item x="146"/>
        <item x="4"/>
        <item x="71"/>
        <item x="241"/>
        <item x="59"/>
        <item x="197"/>
        <item x="98"/>
        <item x="125"/>
        <item x="114"/>
        <item x="160"/>
        <item x="46"/>
        <item x="235"/>
        <item x="144"/>
        <item x="42"/>
        <item x="246"/>
        <item x="263"/>
        <item x="93"/>
        <item x="97"/>
        <item x="16"/>
        <item x="48"/>
        <item x="52"/>
        <item x="220"/>
        <item x="252"/>
        <item x="92"/>
        <item x="230"/>
        <item x="255"/>
        <item x="10"/>
        <item x="245"/>
        <item x="40"/>
        <item x="65"/>
        <item x="32"/>
        <item x="25"/>
        <item x="47"/>
        <item x="265"/>
        <item x="210"/>
        <item x="216"/>
        <item x="49"/>
        <item x="17"/>
        <item x="51"/>
        <item x="84"/>
        <item x="37"/>
        <item x="41"/>
        <item x="36"/>
        <item x="26"/>
        <item x="35"/>
        <item x="6"/>
        <item x="29"/>
        <item x="112"/>
        <item x="33"/>
        <item x="207"/>
        <item x="24"/>
        <item x="189"/>
        <item x="102"/>
        <item x="20"/>
        <item x="13"/>
        <item x="89"/>
        <item x="0"/>
        <item x="131"/>
        <item x="95"/>
        <item x="62"/>
        <item x="43"/>
        <item x="124"/>
        <item x="244"/>
        <item x="78"/>
        <item x="19"/>
        <item x="44"/>
        <item x="215"/>
        <item x="135"/>
        <item x="22"/>
        <item x="257"/>
        <item x="50"/>
        <item x="157"/>
        <item x="27"/>
        <item x="214"/>
        <item x="30"/>
        <item x="229"/>
        <item x="23"/>
        <item x="223"/>
        <item x="96"/>
        <item x="28"/>
        <item x="53"/>
        <item x="57"/>
        <item x="21"/>
        <item x="15"/>
        <item x="130"/>
        <item x="104"/>
        <item x="63"/>
        <item x="127"/>
        <item x="145"/>
        <item x="5"/>
        <item x="218"/>
        <item x="64"/>
        <item x="39"/>
        <item x="2"/>
        <item x="58"/>
        <item x="198"/>
        <item x="237"/>
        <item x="60"/>
        <item x="56"/>
        <item x="140"/>
        <item x="115"/>
        <item x="227"/>
        <item x="258"/>
        <item x="12"/>
        <item x="11"/>
        <item x="219"/>
        <item x="242"/>
        <item x="268"/>
        <item x="111"/>
        <item x="18"/>
        <item x="14"/>
        <item x="1"/>
        <item x="196"/>
        <item x="132"/>
        <item x="141"/>
        <item x="266"/>
        <item x="61"/>
        <item x="152"/>
        <item x="87"/>
        <item x="81"/>
        <item x="239"/>
        <item x="232"/>
        <item x="66"/>
        <item x="187"/>
        <item x="208"/>
        <item x="221"/>
        <item x="262"/>
        <item x="204"/>
        <item x="122"/>
        <item x="83"/>
        <item x="72"/>
        <item x="55"/>
        <item x="201"/>
        <item x="200"/>
        <item x="116"/>
        <item x="31"/>
        <item x="67"/>
        <item x="181"/>
        <item x="3"/>
        <item x="34"/>
        <item x="166"/>
        <item x="250"/>
        <item x="251"/>
        <item x="269"/>
        <item x="170"/>
        <item x="7"/>
        <item x="272"/>
        <item x="243"/>
        <item x="73"/>
        <item x="107"/>
        <item x="38"/>
        <item x="136"/>
        <item x="233"/>
        <item x="224"/>
        <item x="211"/>
        <item x="169"/>
        <item x="205"/>
        <item x="103"/>
        <item x="199"/>
        <item x="247"/>
        <item x="109"/>
        <item x="118"/>
        <item x="180"/>
        <item x="203"/>
        <item x="106"/>
        <item x="101"/>
        <item x="8"/>
        <item x="76"/>
        <item x="134"/>
        <item x="225"/>
        <item x="133"/>
        <item x="222"/>
        <item x="228"/>
        <item x="100"/>
        <item x="226"/>
        <item x="206"/>
        <item x="213"/>
        <item x="261"/>
        <item x="238"/>
        <item x="155"/>
        <item x="94"/>
        <item x="117"/>
        <item x="249"/>
        <item x="172"/>
        <item x="148"/>
        <item x="167"/>
        <item x="79"/>
        <item x="202"/>
        <item x="212"/>
        <item x="139"/>
        <item x="271"/>
        <item x="126"/>
        <item x="256"/>
        <item x="194"/>
        <item x="267"/>
        <item x="151"/>
        <item x="147"/>
        <item x="54"/>
        <item x="123"/>
        <item x="217"/>
        <item x="183"/>
        <item x="176"/>
        <item x="270"/>
        <item x="68"/>
        <item x="209"/>
        <item x="113"/>
        <item x="75"/>
        <item x="273"/>
        <item x="143"/>
        <item x="137"/>
        <item x="190"/>
        <item x="129"/>
        <item x="77"/>
        <item x="248"/>
        <item x="259"/>
        <item x="175"/>
        <item x="177"/>
        <item x="138"/>
        <item x="191"/>
        <item x="142"/>
        <item x="70"/>
        <item x="119"/>
        <item x="156"/>
        <item x="188"/>
        <item x="253"/>
        <item x="99"/>
        <item x="105"/>
        <item x="240"/>
        <item x="186"/>
        <item x="74"/>
        <item x="182"/>
        <item x="88"/>
        <item x="91"/>
        <item x="108"/>
        <item x="168"/>
        <item x="150"/>
        <item x="193"/>
        <item x="234"/>
        <item x="110"/>
        <item x="164"/>
        <item x="161"/>
        <item x="90"/>
        <item x="86"/>
        <item x="236"/>
        <item x="163"/>
        <item x="192"/>
        <item x="174"/>
        <item x="171"/>
        <item x="69"/>
        <item x="154"/>
        <item x="158"/>
        <item x="178"/>
        <item x="120"/>
        <item x="195"/>
        <item x="184"/>
        <item x="80"/>
        <item x="159"/>
        <item x="149"/>
        <item x="179"/>
        <item x="153"/>
        <item x="173"/>
        <item x="165"/>
        <item t="default"/>
      </items>
    </pivotField>
    <pivotField dataField="1" compact="0" showAll="0">
      <items count="266">
        <item x="9"/>
        <item x="124"/>
        <item x="251"/>
        <item x="44"/>
        <item x="79"/>
        <item x="255"/>
        <item x="82"/>
        <item x="245"/>
        <item x="117"/>
        <item x="224"/>
        <item x="158"/>
        <item x="180"/>
        <item x="142"/>
        <item x="4"/>
        <item x="68"/>
        <item x="232"/>
        <item x="58"/>
        <item x="191"/>
        <item x="95"/>
        <item x="121"/>
        <item x="110"/>
        <item x="156"/>
        <item x="45"/>
        <item x="140"/>
        <item x="41"/>
        <item x="237"/>
        <item x="254"/>
        <item x="90"/>
        <item x="94"/>
        <item x="16"/>
        <item x="47"/>
        <item x="51"/>
        <item x="213"/>
        <item x="243"/>
        <item x="89"/>
        <item x="223"/>
        <item x="246"/>
        <item x="10"/>
        <item x="236"/>
        <item x="39"/>
        <item x="63"/>
        <item x="31"/>
        <item x="24"/>
        <item x="46"/>
        <item x="256"/>
        <item x="204"/>
        <item x="209"/>
        <item x="48"/>
        <item x="17"/>
        <item x="50"/>
        <item x="81"/>
        <item x="36"/>
        <item x="40"/>
        <item x="35"/>
        <item x="25"/>
        <item x="34"/>
        <item x="6"/>
        <item x="28"/>
        <item x="32"/>
        <item x="201"/>
        <item x="23"/>
        <item x="184"/>
        <item x="99"/>
        <item x="13"/>
        <item x="86"/>
        <item x="0"/>
        <item x="127"/>
        <item x="92"/>
        <item x="42"/>
        <item x="120"/>
        <item x="235"/>
        <item x="75"/>
        <item x="19"/>
        <item x="43"/>
        <item x="208"/>
        <item x="131"/>
        <item x="21"/>
        <item x="248"/>
        <item x="49"/>
        <item x="153"/>
        <item x="26"/>
        <item x="29"/>
        <item x="222"/>
        <item x="22"/>
        <item x="216"/>
        <item x="93"/>
        <item x="27"/>
        <item x="52"/>
        <item x="56"/>
        <item x="20"/>
        <item x="15"/>
        <item x="126"/>
        <item x="101"/>
        <item x="61"/>
        <item x="123"/>
        <item x="141"/>
        <item x="5"/>
        <item x="211"/>
        <item x="62"/>
        <item x="38"/>
        <item x="2"/>
        <item x="57"/>
        <item x="192"/>
        <item x="229"/>
        <item x="59"/>
        <item x="55"/>
        <item x="136"/>
        <item x="111"/>
        <item x="220"/>
        <item x="249"/>
        <item x="12"/>
        <item x="11"/>
        <item x="212"/>
        <item x="233"/>
        <item x="259"/>
        <item x="108"/>
        <item x="18"/>
        <item x="14"/>
        <item x="1"/>
        <item x="190"/>
        <item x="128"/>
        <item x="137"/>
        <item x="257"/>
        <item x="60"/>
        <item x="148"/>
        <item x="84"/>
        <item x="78"/>
        <item x="225"/>
        <item x="64"/>
        <item x="182"/>
        <item x="202"/>
        <item x="214"/>
        <item x="253"/>
        <item x="198"/>
        <item x="118"/>
        <item x="80"/>
        <item x="69"/>
        <item x="54"/>
        <item x="195"/>
        <item x="194"/>
        <item x="112"/>
        <item x="30"/>
        <item x="176"/>
        <item x="3"/>
        <item x="33"/>
        <item x="161"/>
        <item x="241"/>
        <item x="242"/>
        <item x="260"/>
        <item x="165"/>
        <item x="7"/>
        <item x="263"/>
        <item x="234"/>
        <item x="70"/>
        <item x="104"/>
        <item x="37"/>
        <item x="132"/>
        <item x="226"/>
        <item x="217"/>
        <item x="205"/>
        <item x="164"/>
        <item x="199"/>
        <item x="100"/>
        <item x="193"/>
        <item x="238"/>
        <item x="106"/>
        <item x="114"/>
        <item x="175"/>
        <item x="197"/>
        <item x="103"/>
        <item x="98"/>
        <item x="8"/>
        <item x="73"/>
        <item x="130"/>
        <item x="218"/>
        <item x="129"/>
        <item x="215"/>
        <item x="221"/>
        <item x="97"/>
        <item x="219"/>
        <item x="200"/>
        <item x="207"/>
        <item x="252"/>
        <item x="230"/>
        <item x="151"/>
        <item x="91"/>
        <item x="113"/>
        <item x="240"/>
        <item x="167"/>
        <item x="144"/>
        <item x="162"/>
        <item x="76"/>
        <item x="196"/>
        <item x="206"/>
        <item x="135"/>
        <item x="262"/>
        <item x="122"/>
        <item x="247"/>
        <item x="188"/>
        <item x="258"/>
        <item x="147"/>
        <item x="143"/>
        <item x="53"/>
        <item x="119"/>
        <item x="210"/>
        <item x="178"/>
        <item x="171"/>
        <item x="261"/>
        <item x="65"/>
        <item x="203"/>
        <item x="109"/>
        <item x="72"/>
        <item x="264"/>
        <item x="139"/>
        <item x="133"/>
        <item x="185"/>
        <item x="125"/>
        <item x="74"/>
        <item x="239"/>
        <item x="250"/>
        <item x="170"/>
        <item x="172"/>
        <item x="134"/>
        <item x="138"/>
        <item x="67"/>
        <item x="115"/>
        <item x="152"/>
        <item x="183"/>
        <item x="244"/>
        <item x="96"/>
        <item x="102"/>
        <item x="231"/>
        <item x="181"/>
        <item x="71"/>
        <item x="177"/>
        <item x="85"/>
        <item x="88"/>
        <item x="105"/>
        <item x="163"/>
        <item x="146"/>
        <item x="187"/>
        <item x="227"/>
        <item x="107"/>
        <item x="160"/>
        <item x="157"/>
        <item x="87"/>
        <item x="83"/>
        <item x="228"/>
        <item x="159"/>
        <item x="186"/>
        <item x="169"/>
        <item x="166"/>
        <item x="66"/>
        <item x="150"/>
        <item x="154"/>
        <item x="173"/>
        <item x="116"/>
        <item x="189"/>
        <item x="179"/>
        <item x="77"/>
        <item x="155"/>
        <item x="145"/>
        <item x="174"/>
        <item x="149"/>
        <item x="168"/>
        <item t="default"/>
      </items>
    </pivotField>
  </pivotFields>
  <rowFields count="2">
    <field x="2"/>
    <field x="1"/>
  </rowFields>
  <rowItems count="13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计数项:贷款主体名称" fld="3" subtotal="count" baseField="0" baseItem="0"/>
    <dataField name="求和项:已付利息" fld="4" baseField="0" baseItem="0"/>
    <dataField name="求和项:区兑现         贴息" fld="5" baseField="0" baseItem="0"/>
  </dataFields>
  <pivotTableStyleInfo name="PivotStyleMedium9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F12" firstHeaderRow="0" firstDataRow="1" firstDataCol="4"/>
  <pivotFields count="12">
    <pivotField axis="axisRow" compact="0" multipleItemSelectionAllowed="1" showAll="0">
      <items count="9">
        <item x="1"/>
        <item x="2"/>
        <item x="5"/>
        <item x="3"/>
        <item x="6"/>
        <item x="7"/>
        <item x="4"/>
        <item x="0"/>
        <item t="default"/>
      </items>
    </pivotField>
    <pivotField axis="axisRow" compact="0" multipleItemSelectionAllowed="1" showAll="0">
      <items count="3">
        <item x="0"/>
        <item x="1"/>
        <item t="default"/>
      </items>
    </pivotField>
    <pivotField axis="axisRow" compact="0" multipleItemSelectionAllowed="1" showAll="0">
      <items count="5">
        <item x="3"/>
        <item h="1" x="1"/>
        <item h="1" x="0"/>
        <item h="1" x="2"/>
        <item t="default"/>
      </items>
    </pivotField>
    <pivotField axis="axisRow" compact="0" showAll="0">
      <items count="272">
        <item x="226"/>
        <item x="192"/>
        <item x="199"/>
        <item x="215"/>
        <item x="214"/>
        <item x="242"/>
        <item x="40"/>
        <item x="53"/>
        <item x="240"/>
        <item x="234"/>
        <item x="57"/>
        <item x="239"/>
        <item x="232"/>
        <item x="52"/>
        <item x="22"/>
        <item x="28"/>
        <item x="252"/>
        <item x="18"/>
        <item x="235"/>
        <item x="34"/>
        <item x="31"/>
        <item x="269"/>
        <item x="174"/>
        <item x="191"/>
        <item x="183"/>
        <item x="143"/>
        <item x="182"/>
        <item x="158"/>
        <item x="213"/>
        <item x="190"/>
        <item x="144"/>
        <item x="222"/>
        <item x="264"/>
        <item x="221"/>
        <item x="137"/>
        <item x="79"/>
        <item x="225"/>
        <item x="216"/>
        <item x="129"/>
        <item x="227"/>
        <item x="270"/>
        <item x="120"/>
        <item x="145"/>
        <item x="184"/>
        <item x="207"/>
        <item x="146"/>
        <item x="115"/>
        <item x="210"/>
        <item x="189"/>
        <item x="181"/>
        <item x="72"/>
        <item x="121"/>
        <item x="209"/>
        <item x="208"/>
        <item x="179"/>
        <item x="197"/>
        <item x="73"/>
        <item x="147"/>
        <item x="148"/>
        <item x="149"/>
        <item x="75"/>
        <item x="111"/>
        <item x="78"/>
        <item x="162"/>
        <item x="99"/>
        <item x="100"/>
        <item x="122"/>
        <item x="101"/>
        <item x="150"/>
        <item x="151"/>
        <item x="261"/>
        <item x="80"/>
        <item x="82"/>
        <item x="90"/>
        <item x="140"/>
        <item x="102"/>
        <item x="76"/>
        <item x="112"/>
        <item x="113"/>
        <item x="266"/>
        <item x="152"/>
        <item x="153"/>
        <item x="154"/>
        <item x="83"/>
        <item x="104"/>
        <item x="267"/>
        <item x="103"/>
        <item x="155"/>
        <item x="156"/>
        <item x="105"/>
        <item x="124"/>
        <item x="157"/>
        <item x="91"/>
        <item x="159"/>
        <item x="110"/>
        <item x="172"/>
        <item x="224"/>
        <item x="198"/>
        <item x="206"/>
        <item x="196"/>
        <item x="142"/>
        <item x="265"/>
        <item x="173"/>
        <item x="220"/>
        <item x="114"/>
        <item x="84"/>
        <item x="125"/>
        <item x="205"/>
        <item x="211"/>
        <item x="201"/>
        <item x="98"/>
        <item x="81"/>
        <item x="3"/>
        <item x="77"/>
        <item x="32"/>
        <item x="254"/>
        <item x="38"/>
        <item x="92"/>
        <item x="58"/>
        <item x="39"/>
        <item x="160"/>
        <item x="86"/>
        <item x="60"/>
        <item x="59"/>
        <item x="106"/>
        <item x="51"/>
        <item x="249"/>
        <item x="13"/>
        <item x="0"/>
        <item x="37"/>
        <item x="93"/>
        <item x="245"/>
        <item x="94"/>
        <item x="15"/>
        <item x="228"/>
        <item x="243"/>
        <item x="130"/>
        <item x="7"/>
        <item x="119"/>
        <item x="257"/>
        <item x="250"/>
        <item x="10"/>
        <item x="161"/>
        <item x="1"/>
        <item x="30"/>
        <item x="85"/>
        <item x="95"/>
        <item x="126"/>
        <item x="268"/>
        <item x="87"/>
        <item x="19"/>
        <item x="116"/>
        <item x="20"/>
        <item x="248"/>
        <item x="49"/>
        <item x="163"/>
        <item x="2"/>
        <item x="246"/>
        <item x="27"/>
        <item x="55"/>
        <item x="233"/>
        <item x="65"/>
        <item x="17"/>
        <item x="33"/>
        <item x="107"/>
        <item x="21"/>
        <item x="97"/>
        <item x="44"/>
        <item x="66"/>
        <item x="127"/>
        <item x="164"/>
        <item x="258"/>
        <item x="195"/>
        <item x="67"/>
        <item x="244"/>
        <item x="41"/>
        <item x="139"/>
        <item x="35"/>
        <item x="54"/>
        <item x="42"/>
        <item x="68"/>
        <item x="43"/>
        <item x="247"/>
        <item x="259"/>
        <item x="230"/>
        <item x="96"/>
        <item x="108"/>
        <item x="45"/>
        <item x="46"/>
        <item x="238"/>
        <item x="128"/>
        <item x="9"/>
        <item x="16"/>
        <item x="117"/>
        <item x="236"/>
        <item x="50"/>
        <item x="138"/>
        <item x="4"/>
        <item x="5"/>
        <item x="6"/>
        <item x="8"/>
        <item x="36"/>
        <item x="23"/>
        <item x="56"/>
        <item x="69"/>
        <item x="24"/>
        <item x="70"/>
        <item x="109"/>
        <item x="255"/>
        <item x="253"/>
        <item x="262"/>
        <item x="241"/>
        <item x="131"/>
        <item x="62"/>
        <item x="132"/>
        <item x="12"/>
        <item x="251"/>
        <item x="14"/>
        <item x="123"/>
        <item x="29"/>
        <item x="71"/>
        <item x="26"/>
        <item x="237"/>
        <item x="260"/>
        <item x="229"/>
        <item x="231"/>
        <item x="63"/>
        <item x="48"/>
        <item x="61"/>
        <item x="25"/>
        <item x="263"/>
        <item x="47"/>
        <item x="133"/>
        <item x="134"/>
        <item x="11"/>
        <item x="64"/>
        <item x="256"/>
        <item x="165"/>
        <item x="88"/>
        <item x="166"/>
        <item x="188"/>
        <item x="177"/>
        <item x="187"/>
        <item x="167"/>
        <item x="74"/>
        <item x="223"/>
        <item x="186"/>
        <item x="194"/>
        <item x="180"/>
        <item x="135"/>
        <item x="118"/>
        <item x="185"/>
        <item x="219"/>
        <item x="204"/>
        <item x="203"/>
        <item x="168"/>
        <item x="217"/>
        <item x="218"/>
        <item x="178"/>
        <item x="136"/>
        <item x="169"/>
        <item x="202"/>
        <item x="176"/>
        <item x="170"/>
        <item x="175"/>
        <item x="141"/>
        <item x="89"/>
        <item x="200"/>
        <item x="212"/>
        <item x="171"/>
        <item x="193"/>
        <item t="default"/>
      </items>
    </pivotField>
    <pivotField compact="0" showAll="0"/>
    <pivotField compact="0" showAll="0"/>
    <pivotField compact="0" showAll="0"/>
    <pivotField compact="0" showAll="0"/>
    <pivotField compact="0" showAll="0"/>
    <pivotField compact="0" showAll="0"/>
    <pivotField dataField="1" compact="0" showAll="0">
      <items count="317">
        <item x="9"/>
        <item x="146"/>
        <item x="299"/>
        <item x="48"/>
        <item x="91"/>
        <item x="306"/>
        <item x="226"/>
        <item x="94"/>
        <item x="296"/>
        <item x="141"/>
        <item x="62"/>
        <item x="271"/>
        <item x="61"/>
        <item x="83"/>
        <item x="24"/>
        <item x="188"/>
        <item x="221"/>
        <item x="163"/>
        <item x="4"/>
        <item x="79"/>
        <item x="66"/>
        <item x="256"/>
        <item x="282"/>
        <item x="25"/>
        <item x="128"/>
        <item x="284"/>
        <item x="232"/>
        <item x="131"/>
        <item x="144"/>
        <item x="130"/>
        <item x="190"/>
        <item x="49"/>
        <item x="275"/>
        <item x="134"/>
        <item x="45"/>
        <item x="257"/>
        <item x="20"/>
        <item x="286"/>
        <item x="305"/>
        <item x="22"/>
        <item x="110"/>
        <item x="100"/>
        <item x="109"/>
        <item x="99"/>
        <item x="50"/>
        <item x="60"/>
        <item x="258"/>
        <item x="294"/>
        <item x="96"/>
        <item x="270"/>
        <item x="297"/>
        <item x="8"/>
        <item x="288"/>
        <item x="136"/>
        <item x="41"/>
        <item x="71"/>
        <item x="33"/>
        <item x="27"/>
        <item x="52"/>
        <item x="307"/>
        <item x="246"/>
        <item x="107"/>
        <item x="21"/>
        <item x="108"/>
        <item x="23"/>
        <item x="55"/>
        <item x="18"/>
        <item x="58"/>
        <item x="93"/>
        <item x="44"/>
        <item x="51"/>
        <item x="32"/>
        <item x="29"/>
        <item x="225"/>
        <item x="40"/>
        <item x="261"/>
        <item x="6"/>
        <item x="37"/>
        <item x="127"/>
        <item x="36"/>
        <item x="244"/>
        <item x="26"/>
        <item x="115"/>
        <item x="30"/>
        <item x="13"/>
        <item x="3"/>
        <item x="149"/>
        <item x="106"/>
        <item x="122"/>
        <item x="68"/>
        <item x="46"/>
        <item x="143"/>
        <item x="287"/>
        <item x="86"/>
        <item x="47"/>
        <item x="249"/>
        <item x="39"/>
        <item x="154"/>
        <item x="301"/>
        <item x="54"/>
        <item x="167"/>
        <item x="28"/>
        <item x="241"/>
        <item x="116"/>
        <item x="251"/>
        <item x="34"/>
        <item x="197"/>
        <item x="268"/>
        <item x="16"/>
        <item x="191"/>
        <item x="264"/>
        <item x="169"/>
        <item x="260"/>
        <item x="31"/>
        <item x="171"/>
        <item x="59"/>
        <item x="137"/>
        <item x="63"/>
        <item x="17"/>
        <item x="14"/>
        <item x="148"/>
        <item x="124"/>
        <item x="179"/>
        <item x="240"/>
        <item x="69"/>
        <item x="65"/>
        <item x="145"/>
        <item x="162"/>
        <item x="165"/>
        <item x="5"/>
        <item x="252"/>
        <item x="70"/>
        <item x="38"/>
        <item x="43"/>
        <item x="1"/>
        <item x="64"/>
        <item x="234"/>
        <item x="274"/>
        <item x="56"/>
        <item x="283"/>
        <item x="158"/>
        <item x="254"/>
        <item x="267"/>
        <item x="253"/>
        <item x="87"/>
        <item x="105"/>
        <item x="302"/>
        <item x="11"/>
        <item x="276"/>
        <item x="277"/>
        <item x="12"/>
        <item x="310"/>
        <item x="126"/>
        <item x="19"/>
        <item x="117"/>
        <item x="15"/>
        <item x="0"/>
        <item x="229"/>
        <item x="104"/>
        <item x="135"/>
        <item x="159"/>
        <item x="308"/>
        <item x="67"/>
        <item x="176"/>
        <item x="97"/>
        <item x="90"/>
        <item x="280"/>
        <item x="269"/>
        <item x="72"/>
        <item x="216"/>
        <item x="88"/>
        <item x="237"/>
        <item x="263"/>
        <item x="304"/>
        <item x="243"/>
        <item x="142"/>
        <item x="92"/>
        <item x="75"/>
        <item x="57"/>
        <item x="235"/>
        <item x="150"/>
        <item x="35"/>
        <item x="73"/>
        <item x="207"/>
        <item x="2"/>
        <item x="201"/>
        <item x="292"/>
        <item x="164"/>
        <item x="293"/>
        <item x="311"/>
        <item x="198"/>
        <item x="7"/>
        <item x="161"/>
        <item x="314"/>
        <item x="285"/>
        <item x="80"/>
        <item x="119"/>
        <item x="42"/>
        <item x="155"/>
        <item x="272"/>
        <item x="76"/>
        <item x="265"/>
        <item x="245"/>
        <item x="160"/>
        <item x="199"/>
        <item x="239"/>
        <item x="233"/>
        <item x="180"/>
        <item x="289"/>
        <item x="125"/>
        <item x="138"/>
        <item x="208"/>
        <item x="174"/>
        <item x="103"/>
        <item x="242"/>
        <item x="118"/>
        <item x="113"/>
        <item x="10"/>
        <item x="173"/>
        <item x="85"/>
        <item x="152"/>
        <item x="255"/>
        <item x="120"/>
        <item x="151"/>
        <item x="259"/>
        <item x="112"/>
        <item x="266"/>
        <item x="192"/>
        <item x="236"/>
        <item x="248"/>
        <item x="303"/>
        <item x="175"/>
        <item x="291"/>
        <item x="203"/>
        <item x="202"/>
        <item x="238"/>
        <item x="250"/>
        <item x="157"/>
        <item x="312"/>
        <item x="181"/>
        <item x="133"/>
        <item x="300"/>
        <item x="195"/>
        <item x="231"/>
        <item x="278"/>
        <item x="309"/>
        <item x="279"/>
        <item x="178"/>
        <item x="166"/>
        <item x="53"/>
        <item x="153"/>
        <item x="262"/>
        <item x="121"/>
        <item x="102"/>
        <item x="206"/>
        <item x="129"/>
        <item x="209"/>
        <item x="313"/>
        <item x="84"/>
        <item x="74"/>
        <item x="247"/>
        <item x="168"/>
        <item x="315"/>
        <item x="132"/>
        <item x="224"/>
        <item x="182"/>
        <item x="196"/>
        <item x="147"/>
        <item x="82"/>
        <item x="290"/>
        <item x="298"/>
        <item x="217"/>
        <item x="214"/>
        <item x="156"/>
        <item x="228"/>
        <item x="78"/>
        <item x="139"/>
        <item x="123"/>
        <item x="194"/>
        <item x="213"/>
        <item x="172"/>
        <item x="227"/>
        <item x="295"/>
        <item x="212"/>
        <item x="111"/>
        <item x="281"/>
        <item x="204"/>
        <item x="81"/>
        <item x="215"/>
        <item x="185"/>
        <item x="98"/>
        <item x="184"/>
        <item x="200"/>
        <item x="222"/>
        <item x="273"/>
        <item x="114"/>
        <item x="186"/>
        <item x="189"/>
        <item x="101"/>
        <item x="95"/>
        <item x="77"/>
        <item x="187"/>
        <item x="223"/>
        <item x="218"/>
        <item x="177"/>
        <item x="140"/>
        <item x="193"/>
        <item x="230"/>
        <item x="205"/>
        <item x="183"/>
        <item x="211"/>
        <item x="210"/>
        <item x="89"/>
        <item x="220"/>
        <item x="170"/>
        <item x="219"/>
        <item t="default"/>
      </items>
    </pivotField>
    <pivotField dataField="1" compact="0" numFmtId="178" showAll="0">
      <items count="309">
        <item x="9"/>
        <item x="143"/>
        <item x="292"/>
        <item x="47"/>
        <item x="88"/>
        <item x="224"/>
        <item x="91"/>
        <item x="289"/>
        <item x="138"/>
        <item x="61"/>
        <item x="266"/>
        <item x="60"/>
        <item x="80"/>
        <item x="24"/>
        <item x="185"/>
        <item x="219"/>
        <item x="160"/>
        <item x="4"/>
        <item x="76"/>
        <item x="65"/>
        <item x="251"/>
        <item x="275"/>
        <item x="25"/>
        <item x="124"/>
        <item x="277"/>
        <item x="229"/>
        <item x="127"/>
        <item x="141"/>
        <item x="126"/>
        <item x="187"/>
        <item x="48"/>
        <item x="130"/>
        <item x="44"/>
        <item x="252"/>
        <item x="20"/>
        <item x="279"/>
        <item x="298"/>
        <item x="22"/>
        <item x="107"/>
        <item x="97"/>
        <item x="106"/>
        <item x="96"/>
        <item x="49"/>
        <item x="59"/>
        <item x="253"/>
        <item x="287"/>
        <item x="93"/>
        <item x="265"/>
        <item x="290"/>
        <item x="8"/>
        <item x="281"/>
        <item x="132"/>
        <item x="40"/>
        <item x="69"/>
        <item x="32"/>
        <item x="27"/>
        <item x="51"/>
        <item x="299"/>
        <item x="242"/>
        <item x="104"/>
        <item x="21"/>
        <item x="105"/>
        <item x="23"/>
        <item x="54"/>
        <item x="18"/>
        <item x="57"/>
        <item x="90"/>
        <item x="43"/>
        <item x="50"/>
        <item x="31"/>
        <item x="29"/>
        <item x="223"/>
        <item x="39"/>
        <item x="256"/>
        <item x="6"/>
        <item x="36"/>
        <item x="35"/>
        <item x="240"/>
        <item x="26"/>
        <item x="112"/>
        <item x="13"/>
        <item x="3"/>
        <item x="146"/>
        <item x="103"/>
        <item x="119"/>
        <item x="45"/>
        <item x="140"/>
        <item x="280"/>
        <item x="83"/>
        <item x="46"/>
        <item x="245"/>
        <item x="38"/>
        <item x="151"/>
        <item x="294"/>
        <item x="53"/>
        <item x="164"/>
        <item x="28"/>
        <item x="237"/>
        <item x="113"/>
        <item x="33"/>
        <item x="195"/>
        <item x="263"/>
        <item x="16"/>
        <item x="188"/>
        <item x="259"/>
        <item x="166"/>
        <item x="255"/>
        <item x="30"/>
        <item x="168"/>
        <item x="58"/>
        <item x="133"/>
        <item x="62"/>
        <item x="17"/>
        <item x="14"/>
        <item x="145"/>
        <item x="121"/>
        <item x="176"/>
        <item x="67"/>
        <item x="64"/>
        <item x="142"/>
        <item x="159"/>
        <item x="162"/>
        <item x="5"/>
        <item x="247"/>
        <item x="68"/>
        <item x="37"/>
        <item x="42"/>
        <item x="1"/>
        <item x="63"/>
        <item x="231"/>
        <item x="269"/>
        <item x="55"/>
        <item x="276"/>
        <item x="155"/>
        <item x="249"/>
        <item x="262"/>
        <item x="248"/>
        <item x="84"/>
        <item x="102"/>
        <item x="295"/>
        <item x="11"/>
        <item x="270"/>
        <item x="271"/>
        <item x="12"/>
        <item x="302"/>
        <item x="123"/>
        <item x="19"/>
        <item x="114"/>
        <item x="134"/>
        <item x="15"/>
        <item x="0"/>
        <item x="226"/>
        <item x="101"/>
        <item x="131"/>
        <item x="156"/>
        <item x="300"/>
        <item x="66"/>
        <item x="173"/>
        <item x="94"/>
        <item x="87"/>
        <item x="264"/>
        <item x="70"/>
        <item x="214"/>
        <item x="85"/>
        <item x="234"/>
        <item x="258"/>
        <item x="297"/>
        <item x="239"/>
        <item x="139"/>
        <item x="89"/>
        <item x="72"/>
        <item x="56"/>
        <item x="232"/>
        <item x="147"/>
        <item x="34"/>
        <item x="205"/>
        <item x="2"/>
        <item x="199"/>
        <item x="285"/>
        <item x="161"/>
        <item x="286"/>
        <item x="303"/>
        <item x="196"/>
        <item x="7"/>
        <item x="158"/>
        <item x="306"/>
        <item x="278"/>
        <item x="77"/>
        <item x="116"/>
        <item x="41"/>
        <item x="152"/>
        <item x="267"/>
        <item x="73"/>
        <item x="260"/>
        <item x="241"/>
        <item x="157"/>
        <item x="197"/>
        <item x="236"/>
        <item x="230"/>
        <item x="177"/>
        <item x="282"/>
        <item x="122"/>
        <item x="135"/>
        <item x="206"/>
        <item x="171"/>
        <item x="100"/>
        <item x="238"/>
        <item x="115"/>
        <item x="110"/>
        <item x="10"/>
        <item x="170"/>
        <item x="82"/>
        <item x="149"/>
        <item x="250"/>
        <item x="117"/>
        <item x="148"/>
        <item x="254"/>
        <item x="109"/>
        <item x="261"/>
        <item x="189"/>
        <item x="233"/>
        <item x="244"/>
        <item x="296"/>
        <item x="172"/>
        <item x="284"/>
        <item x="201"/>
        <item x="200"/>
        <item x="235"/>
        <item x="246"/>
        <item x="154"/>
        <item x="304"/>
        <item x="178"/>
        <item x="129"/>
        <item x="293"/>
        <item x="193"/>
        <item x="228"/>
        <item x="272"/>
        <item x="301"/>
        <item x="273"/>
        <item x="175"/>
        <item x="163"/>
        <item x="52"/>
        <item x="150"/>
        <item x="257"/>
        <item x="118"/>
        <item x="99"/>
        <item x="204"/>
        <item x="125"/>
        <item x="207"/>
        <item x="305"/>
        <item x="81"/>
        <item x="71"/>
        <item x="243"/>
        <item x="165"/>
        <item x="307"/>
        <item x="128"/>
        <item x="222"/>
        <item x="179"/>
        <item x="194"/>
        <item x="144"/>
        <item x="79"/>
        <item x="283"/>
        <item x="291"/>
        <item x="215"/>
        <item x="212"/>
        <item x="153"/>
        <item x="75"/>
        <item x="136"/>
        <item x="120"/>
        <item x="192"/>
        <item x="191"/>
        <item x="211"/>
        <item x="169"/>
        <item x="225"/>
        <item x="288"/>
        <item x="210"/>
        <item x="108"/>
        <item x="274"/>
        <item x="202"/>
        <item x="78"/>
        <item x="213"/>
        <item x="182"/>
        <item x="95"/>
        <item x="181"/>
        <item x="198"/>
        <item x="220"/>
        <item x="268"/>
        <item x="111"/>
        <item x="183"/>
        <item x="186"/>
        <item x="98"/>
        <item x="92"/>
        <item x="74"/>
        <item x="184"/>
        <item x="221"/>
        <item x="216"/>
        <item x="174"/>
        <item x="137"/>
        <item x="190"/>
        <item x="227"/>
        <item x="203"/>
        <item x="180"/>
        <item x="209"/>
        <item x="208"/>
        <item x="86"/>
        <item x="218"/>
        <item x="167"/>
        <item x="217"/>
        <item t="default"/>
      </items>
    </pivotField>
  </pivotFields>
  <rowFields count="4">
    <field x="1"/>
    <field x="0"/>
    <field x="2"/>
    <field x="3"/>
  </rowFields>
  <rowItems count="9">
    <i>
      <x/>
    </i>
    <i r="1">
      <x v="4"/>
    </i>
    <i r="2">
      <x/>
    </i>
    <i r="3">
      <x v="39"/>
    </i>
    <i>
      <x v="1"/>
    </i>
    <i r="1">
      <x/>
    </i>
    <i r="2">
      <x/>
    </i>
    <i r="3">
      <x v="40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已付        利息" fld="10" baseField="0" baseItem="0"/>
    <dataField name="求和项:区兑现         贴息" fld="11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Medium9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0"/>
  <sheetViews>
    <sheetView zoomScale="130" zoomScaleNormal="130" workbookViewId="0">
      <selection activeCell="H6" sqref="H6"/>
    </sheetView>
  </sheetViews>
  <sheetFormatPr defaultColWidth="9" defaultRowHeight="13.5"/>
  <cols>
    <col min="1" max="1" width="6.375" customWidth="1"/>
    <col min="5" max="5" width="33" customWidth="1"/>
    <col min="6" max="6" width="14.25" customWidth="1"/>
    <col min="7" max="7" width="9.875" customWidth="1"/>
    <col min="8" max="8" width="9.375"/>
  </cols>
  <sheetData>
    <row r="1" s="2" customFormat="1" ht="50" customHeight="1" spans="1:11">
      <c r="A1" s="4" t="s">
        <v>0</v>
      </c>
      <c r="B1" s="4"/>
      <c r="C1" s="4"/>
      <c r="D1" s="4"/>
      <c r="E1" s="4"/>
      <c r="F1" s="4"/>
      <c r="G1" s="4"/>
      <c r="H1" s="6"/>
      <c r="I1" s="6"/>
      <c r="J1" s="6"/>
      <c r="K1" s="6"/>
    </row>
    <row r="2" ht="84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45" customHeight="1" spans="1:11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22">
        <v>23320.82</v>
      </c>
      <c r="G3" s="23">
        <v>8162</v>
      </c>
    </row>
    <row r="4" ht="45" customHeight="1" spans="1:11">
      <c r="A4" s="9">
        <v>2</v>
      </c>
      <c r="B4" s="9" t="s">
        <v>8</v>
      </c>
      <c r="C4" s="9" t="s">
        <v>9</v>
      </c>
      <c r="D4" s="9" t="s">
        <v>10</v>
      </c>
      <c r="E4" s="9" t="s">
        <v>12</v>
      </c>
      <c r="F4" s="22">
        <v>22112.51</v>
      </c>
      <c r="G4" s="23">
        <v>7739</v>
      </c>
    </row>
    <row r="5" ht="45" customHeight="1" spans="1:11">
      <c r="A5" s="9">
        <v>3</v>
      </c>
      <c r="B5" s="9" t="s">
        <v>8</v>
      </c>
      <c r="C5" s="9" t="s">
        <v>9</v>
      </c>
      <c r="D5" s="9" t="s">
        <v>10</v>
      </c>
      <c r="E5" s="9" t="s">
        <v>13</v>
      </c>
      <c r="F5" s="22">
        <v>4398.34</v>
      </c>
      <c r="G5" s="23">
        <v>1539</v>
      </c>
    </row>
    <row r="6" ht="45" customHeight="1" spans="1:11">
      <c r="A6" s="9">
        <v>4</v>
      </c>
      <c r="B6" s="9" t="s">
        <v>8</v>
      </c>
      <c r="C6" s="9" t="s">
        <v>9</v>
      </c>
      <c r="D6" s="9" t="s">
        <v>10</v>
      </c>
      <c r="E6" s="9" t="s">
        <v>14</v>
      </c>
      <c r="F6" s="22">
        <v>21809.33</v>
      </c>
      <c r="G6" s="23">
        <v>7633</v>
      </c>
    </row>
    <row r="7" ht="45" customHeight="1" spans="1:11">
      <c r="A7" s="9">
        <v>5</v>
      </c>
      <c r="B7" s="9" t="s">
        <v>8</v>
      </c>
      <c r="C7" s="9" t="s">
        <v>9</v>
      </c>
      <c r="D7" s="9" t="s">
        <v>10</v>
      </c>
      <c r="E7" s="9" t="s">
        <v>15</v>
      </c>
      <c r="F7" s="22">
        <v>8845.02</v>
      </c>
      <c r="G7" s="23">
        <v>3096</v>
      </c>
    </row>
    <row r="8" ht="45" customHeight="1" spans="1:11">
      <c r="A8" s="9">
        <v>6</v>
      </c>
      <c r="B8" s="9" t="s">
        <v>8</v>
      </c>
      <c r="C8" s="9" t="s">
        <v>9</v>
      </c>
      <c r="D8" s="9" t="s">
        <v>10</v>
      </c>
      <c r="E8" s="9" t="s">
        <v>16</v>
      </c>
      <c r="F8" s="22">
        <v>1981.67</v>
      </c>
      <c r="G8" s="23">
        <v>694</v>
      </c>
    </row>
    <row r="9" ht="45" customHeight="1" spans="1:11">
      <c r="A9" s="9">
        <v>7</v>
      </c>
      <c r="B9" s="9" t="s">
        <v>8</v>
      </c>
      <c r="C9" s="9" t="s">
        <v>9</v>
      </c>
      <c r="D9" s="9" t="s">
        <v>10</v>
      </c>
      <c r="E9" s="9" t="s">
        <v>17</v>
      </c>
      <c r="F9" s="22">
        <v>20993.75</v>
      </c>
      <c r="G9" s="23">
        <v>7348</v>
      </c>
    </row>
    <row r="10" ht="45" customHeight="1" spans="1:11">
      <c r="A10" s="9">
        <v>8</v>
      </c>
      <c r="B10" s="9" t="s">
        <v>8</v>
      </c>
      <c r="C10" s="9" t="s">
        <v>9</v>
      </c>
      <c r="D10" s="9" t="s">
        <v>10</v>
      </c>
      <c r="E10" s="9" t="s">
        <v>18</v>
      </c>
      <c r="F10" s="22">
        <v>10693.75</v>
      </c>
      <c r="G10" s="23">
        <v>3743</v>
      </c>
    </row>
    <row r="11" ht="45" customHeight="1" spans="1:11">
      <c r="A11" s="9">
        <v>9</v>
      </c>
      <c r="B11" s="9" t="s">
        <v>8</v>
      </c>
      <c r="C11" s="9" t="s">
        <v>9</v>
      </c>
      <c r="D11" s="9" t="s">
        <v>10</v>
      </c>
      <c r="E11" s="9" t="s">
        <v>19</v>
      </c>
      <c r="F11" s="22">
        <v>11929.988</v>
      </c>
      <c r="G11" s="23">
        <v>4175</v>
      </c>
    </row>
    <row r="12" ht="45" customHeight="1" spans="1:11">
      <c r="A12" s="9">
        <v>10</v>
      </c>
      <c r="B12" s="9" t="s">
        <v>20</v>
      </c>
      <c r="C12" s="9" t="s">
        <v>9</v>
      </c>
      <c r="D12" s="9" t="s">
        <v>10</v>
      </c>
      <c r="E12" s="9" t="s">
        <v>21</v>
      </c>
      <c r="F12" s="22">
        <v>34558.3</v>
      </c>
      <c r="G12" s="23">
        <v>12095</v>
      </c>
    </row>
    <row r="13" ht="45" customHeight="1" spans="1:11">
      <c r="A13" s="9">
        <v>11</v>
      </c>
      <c r="B13" s="9" t="s">
        <v>20</v>
      </c>
      <c r="C13" s="9" t="s">
        <v>9</v>
      </c>
      <c r="D13" s="9" t="s">
        <v>10</v>
      </c>
      <c r="E13" s="9" t="s">
        <v>22</v>
      </c>
      <c r="F13" s="22">
        <v>22052.1</v>
      </c>
      <c r="G13" s="23">
        <v>7718</v>
      </c>
    </row>
    <row r="14" ht="45" customHeight="1" spans="1:11">
      <c r="A14" s="9">
        <v>12</v>
      </c>
      <c r="B14" s="9" t="s">
        <v>20</v>
      </c>
      <c r="C14" s="9" t="s">
        <v>9</v>
      </c>
      <c r="D14" s="9" t="s">
        <v>10</v>
      </c>
      <c r="E14" s="9" t="s">
        <v>23</v>
      </c>
      <c r="F14" s="22">
        <v>13122.5</v>
      </c>
      <c r="G14" s="23">
        <v>4593</v>
      </c>
    </row>
    <row r="15" ht="45" customHeight="1" spans="1:11">
      <c r="A15" s="9">
        <v>13</v>
      </c>
      <c r="B15" s="9" t="s">
        <v>20</v>
      </c>
      <c r="C15" s="9" t="s">
        <v>9</v>
      </c>
      <c r="D15" s="9" t="s">
        <v>10</v>
      </c>
      <c r="E15" s="9" t="s">
        <v>24</v>
      </c>
      <c r="F15" s="22">
        <v>16312.51</v>
      </c>
      <c r="G15" s="23">
        <v>5709</v>
      </c>
    </row>
    <row r="16" ht="45" customHeight="1" spans="1:11">
      <c r="A16" s="9">
        <v>14</v>
      </c>
      <c r="B16" s="9" t="s">
        <v>20</v>
      </c>
      <c r="C16" s="9" t="s">
        <v>9</v>
      </c>
      <c r="D16" s="9" t="s">
        <v>10</v>
      </c>
      <c r="E16" s="13" t="s">
        <v>25</v>
      </c>
      <c r="F16" s="22">
        <v>26243.35</v>
      </c>
      <c r="G16" s="23">
        <v>9185</v>
      </c>
    </row>
    <row r="17" ht="45" customHeight="1" spans="1:7">
      <c r="A17" s="9">
        <v>15</v>
      </c>
      <c r="B17" s="9" t="s">
        <v>26</v>
      </c>
      <c r="C17" s="9" t="s">
        <v>9</v>
      </c>
      <c r="D17" s="9" t="s">
        <v>10</v>
      </c>
      <c r="E17" s="9" t="s">
        <v>27</v>
      </c>
      <c r="F17" s="22">
        <v>8845.01</v>
      </c>
      <c r="G17" s="23">
        <v>3096</v>
      </c>
    </row>
    <row r="18" ht="45" customHeight="1" spans="1:7">
      <c r="A18" s="9">
        <v>16</v>
      </c>
      <c r="B18" s="9" t="s">
        <v>26</v>
      </c>
      <c r="C18" s="9" t="s">
        <v>9</v>
      </c>
      <c r="D18" s="9" t="s">
        <v>10</v>
      </c>
      <c r="E18" s="9" t="s">
        <v>28</v>
      </c>
      <c r="F18" s="22">
        <v>22112.52</v>
      </c>
      <c r="G18" s="23">
        <v>7739</v>
      </c>
    </row>
    <row r="19" ht="45" customHeight="1" spans="1:7">
      <c r="A19" s="9">
        <v>17</v>
      </c>
      <c r="B19" s="9" t="s">
        <v>26</v>
      </c>
      <c r="C19" s="9" t="s">
        <v>9</v>
      </c>
      <c r="D19" s="9" t="s">
        <v>10</v>
      </c>
      <c r="E19" s="9" t="s">
        <v>29</v>
      </c>
      <c r="F19" s="22">
        <v>11479.18</v>
      </c>
      <c r="G19" s="23">
        <v>4018</v>
      </c>
    </row>
    <row r="20" ht="45" customHeight="1" spans="1:7">
      <c r="A20" s="9">
        <v>18</v>
      </c>
      <c r="B20" s="9" t="s">
        <v>26</v>
      </c>
      <c r="C20" s="9" t="s">
        <v>9</v>
      </c>
      <c r="D20" s="9" t="s">
        <v>10</v>
      </c>
      <c r="E20" s="9" t="s">
        <v>30</v>
      </c>
      <c r="F20" s="22">
        <v>9490.27</v>
      </c>
      <c r="G20" s="23">
        <v>3322</v>
      </c>
    </row>
    <row r="21" ht="45" customHeight="1" spans="1:7">
      <c r="A21" s="9">
        <v>19</v>
      </c>
      <c r="B21" s="9" t="s">
        <v>26</v>
      </c>
      <c r="C21" s="9" t="s">
        <v>9</v>
      </c>
      <c r="D21" s="9" t="s">
        <v>10</v>
      </c>
      <c r="E21" s="9" t="s">
        <v>31</v>
      </c>
      <c r="F21" s="22">
        <v>25747.9206666667</v>
      </c>
      <c r="G21" s="23">
        <v>9012</v>
      </c>
    </row>
    <row r="22" ht="45" customHeight="1" spans="1:7">
      <c r="A22" s="9">
        <v>20</v>
      </c>
      <c r="B22" s="9" t="s">
        <v>26</v>
      </c>
      <c r="C22" s="9" t="s">
        <v>9</v>
      </c>
      <c r="D22" s="9" t="s">
        <v>10</v>
      </c>
      <c r="E22" s="9" t="s">
        <v>32</v>
      </c>
      <c r="F22" s="22">
        <v>13122.5</v>
      </c>
      <c r="G22" s="23">
        <v>4593</v>
      </c>
    </row>
    <row r="23" ht="45" customHeight="1" spans="1:7">
      <c r="A23" s="9">
        <v>21</v>
      </c>
      <c r="B23" s="9" t="s">
        <v>33</v>
      </c>
      <c r="C23" s="9" t="s">
        <v>9</v>
      </c>
      <c r="D23" s="9" t="s">
        <v>10</v>
      </c>
      <c r="E23" s="9" t="s">
        <v>34</v>
      </c>
      <c r="F23" s="22">
        <v>11902.09</v>
      </c>
      <c r="G23" s="23">
        <v>4166</v>
      </c>
    </row>
    <row r="24" ht="45" customHeight="1" spans="1:7">
      <c r="A24" s="9">
        <v>22</v>
      </c>
      <c r="B24" s="9" t="s">
        <v>33</v>
      </c>
      <c r="C24" s="9" t="s">
        <v>9</v>
      </c>
      <c r="D24" s="9" t="s">
        <v>10</v>
      </c>
      <c r="E24" s="9" t="s">
        <v>35</v>
      </c>
      <c r="F24" s="22">
        <v>8845.01</v>
      </c>
      <c r="G24" s="23">
        <v>3096</v>
      </c>
    </row>
    <row r="25" ht="45" customHeight="1" spans="1:7">
      <c r="A25" s="9">
        <v>23</v>
      </c>
      <c r="B25" s="9" t="s">
        <v>33</v>
      </c>
      <c r="C25" s="9" t="s">
        <v>9</v>
      </c>
      <c r="D25" s="9" t="s">
        <v>10</v>
      </c>
      <c r="E25" s="9" t="s">
        <v>36</v>
      </c>
      <c r="F25" s="22">
        <v>22113.5</v>
      </c>
      <c r="G25" s="23">
        <v>7740</v>
      </c>
    </row>
    <row r="26" ht="45" customHeight="1" spans="1:7">
      <c r="A26" s="9">
        <v>24</v>
      </c>
      <c r="B26" s="9" t="s">
        <v>33</v>
      </c>
      <c r="C26" s="9" t="s">
        <v>9</v>
      </c>
      <c r="D26" s="9" t="s">
        <v>10</v>
      </c>
      <c r="E26" s="9" t="s">
        <v>37</v>
      </c>
      <c r="F26" s="22">
        <v>24674.18</v>
      </c>
      <c r="G26" s="23">
        <v>8636</v>
      </c>
    </row>
    <row r="27" ht="45" customHeight="1" spans="1:7">
      <c r="A27" s="9">
        <v>25</v>
      </c>
      <c r="B27" s="9" t="s">
        <v>33</v>
      </c>
      <c r="C27" s="9" t="s">
        <v>9</v>
      </c>
      <c r="D27" s="9" t="s">
        <v>10</v>
      </c>
      <c r="E27" s="9" t="s">
        <v>38</v>
      </c>
      <c r="F27" s="22">
        <v>19502.51</v>
      </c>
      <c r="G27" s="23">
        <v>6826</v>
      </c>
    </row>
    <row r="28" ht="45" customHeight="1" spans="1:7">
      <c r="A28" s="9">
        <v>26</v>
      </c>
      <c r="B28" s="9" t="s">
        <v>33</v>
      </c>
      <c r="C28" s="9" t="s">
        <v>9</v>
      </c>
      <c r="D28" s="9" t="s">
        <v>10</v>
      </c>
      <c r="E28" s="9" t="s">
        <v>39</v>
      </c>
      <c r="F28" s="22">
        <v>2670.4</v>
      </c>
      <c r="G28" s="23">
        <v>935</v>
      </c>
    </row>
    <row r="29" ht="45" customHeight="1" spans="1:7">
      <c r="A29" s="9">
        <v>27</v>
      </c>
      <c r="B29" s="9" t="s">
        <v>33</v>
      </c>
      <c r="C29" s="9" t="s">
        <v>9</v>
      </c>
      <c r="D29" s="9" t="s">
        <v>10</v>
      </c>
      <c r="E29" s="9" t="s">
        <v>40</v>
      </c>
      <c r="F29" s="22">
        <v>22112.52</v>
      </c>
      <c r="G29" s="23">
        <v>7739</v>
      </c>
    </row>
    <row r="30" ht="45" customHeight="1" spans="1:7">
      <c r="A30" s="9">
        <v>28</v>
      </c>
      <c r="B30" s="9" t="s">
        <v>33</v>
      </c>
      <c r="C30" s="9" t="s">
        <v>9</v>
      </c>
      <c r="D30" s="9" t="s">
        <v>10</v>
      </c>
      <c r="E30" s="9" t="s">
        <v>41</v>
      </c>
      <c r="F30" s="22">
        <v>30401.69</v>
      </c>
      <c r="G30" s="23">
        <v>10641</v>
      </c>
    </row>
    <row r="31" ht="45" customHeight="1" spans="1:7">
      <c r="A31" s="9">
        <v>29</v>
      </c>
      <c r="B31" s="9" t="s">
        <v>33</v>
      </c>
      <c r="C31" s="9" t="s">
        <v>9</v>
      </c>
      <c r="D31" s="9" t="s">
        <v>10</v>
      </c>
      <c r="E31" s="9" t="s">
        <v>42</v>
      </c>
      <c r="F31" s="22">
        <v>20961.13</v>
      </c>
      <c r="G31" s="23">
        <v>7336</v>
      </c>
    </row>
    <row r="32" ht="45" customHeight="1" spans="1:7">
      <c r="A32" s="9">
        <v>30</v>
      </c>
      <c r="B32" s="9" t="s">
        <v>33</v>
      </c>
      <c r="C32" s="9" t="s">
        <v>9</v>
      </c>
      <c r="D32" s="9" t="s">
        <v>10</v>
      </c>
      <c r="E32" s="9" t="s">
        <v>43</v>
      </c>
      <c r="F32" s="22">
        <v>20082.52</v>
      </c>
      <c r="G32" s="23">
        <v>7029</v>
      </c>
    </row>
    <row r="33" ht="45" customHeight="1" spans="1:7">
      <c r="A33" s="9">
        <v>31</v>
      </c>
      <c r="B33" s="9" t="s">
        <v>33</v>
      </c>
      <c r="C33" s="9" t="s">
        <v>9</v>
      </c>
      <c r="D33" s="9" t="s">
        <v>10</v>
      </c>
      <c r="E33" s="9" t="s">
        <v>44</v>
      </c>
      <c r="F33" s="22">
        <v>9316.38</v>
      </c>
      <c r="G33" s="23">
        <v>3261</v>
      </c>
    </row>
    <row r="34" ht="45" customHeight="1" spans="1:7">
      <c r="A34" s="9">
        <v>32</v>
      </c>
      <c r="B34" s="9" t="s">
        <v>33</v>
      </c>
      <c r="C34" s="9" t="s">
        <v>9</v>
      </c>
      <c r="D34" s="9" t="s">
        <v>10</v>
      </c>
      <c r="E34" s="9" t="s">
        <v>45</v>
      </c>
      <c r="F34" s="22">
        <v>13231.25</v>
      </c>
      <c r="G34" s="23">
        <v>4631</v>
      </c>
    </row>
    <row r="35" ht="45" customHeight="1" spans="1:7">
      <c r="A35" s="9">
        <v>33</v>
      </c>
      <c r="B35" s="9" t="s">
        <v>33</v>
      </c>
      <c r="C35" s="9" t="s">
        <v>9</v>
      </c>
      <c r="D35" s="9" t="s">
        <v>10</v>
      </c>
      <c r="E35" s="9" t="s">
        <v>46</v>
      </c>
      <c r="F35" s="22">
        <v>13163.16</v>
      </c>
      <c r="G35" s="23">
        <v>4607</v>
      </c>
    </row>
    <row r="36" ht="45" customHeight="1" spans="1:7">
      <c r="A36" s="9">
        <v>34</v>
      </c>
      <c r="B36" s="9" t="s">
        <v>47</v>
      </c>
      <c r="C36" s="9" t="s">
        <v>9</v>
      </c>
      <c r="D36" s="9" t="s">
        <v>10</v>
      </c>
      <c r="E36" s="9" t="s">
        <v>48</v>
      </c>
      <c r="F36" s="22">
        <v>21641.87</v>
      </c>
      <c r="G36" s="23">
        <v>7575</v>
      </c>
    </row>
    <row r="37" ht="45" customHeight="1" spans="1:7">
      <c r="A37" s="9">
        <v>35</v>
      </c>
      <c r="B37" s="9" t="s">
        <v>47</v>
      </c>
      <c r="C37" s="9" t="s">
        <v>9</v>
      </c>
      <c r="D37" s="9" t="s">
        <v>10</v>
      </c>
      <c r="E37" s="9" t="s">
        <v>49</v>
      </c>
      <c r="F37" s="22">
        <v>8627.5</v>
      </c>
      <c r="G37" s="23">
        <v>3020</v>
      </c>
    </row>
    <row r="38" ht="45" customHeight="1" spans="1:7">
      <c r="A38" s="9">
        <v>36</v>
      </c>
      <c r="B38" s="9" t="s">
        <v>47</v>
      </c>
      <c r="C38" s="9" t="s">
        <v>9</v>
      </c>
      <c r="D38" s="9" t="s">
        <v>10</v>
      </c>
      <c r="E38" s="9" t="s">
        <v>50</v>
      </c>
      <c r="F38" s="22">
        <v>13352.42</v>
      </c>
      <c r="G38" s="23">
        <v>4673</v>
      </c>
    </row>
    <row r="39" ht="45" customHeight="1" spans="1:7">
      <c r="A39" s="9">
        <v>37</v>
      </c>
      <c r="B39" s="9" t="s">
        <v>47</v>
      </c>
      <c r="C39" s="9" t="s">
        <v>9</v>
      </c>
      <c r="D39" s="9" t="s">
        <v>10</v>
      </c>
      <c r="E39" s="9" t="s">
        <v>51</v>
      </c>
      <c r="F39" s="22">
        <v>13657.64</v>
      </c>
      <c r="G39" s="23">
        <v>4780</v>
      </c>
    </row>
    <row r="40" ht="45" customHeight="1" spans="1:7">
      <c r="A40" s="9">
        <v>38</v>
      </c>
      <c r="B40" s="9" t="s">
        <v>47</v>
      </c>
      <c r="C40" s="9" t="s">
        <v>9</v>
      </c>
      <c r="D40" s="9" t="s">
        <v>10</v>
      </c>
      <c r="E40" s="9" t="s">
        <v>52</v>
      </c>
      <c r="F40" s="22">
        <v>34993.35</v>
      </c>
      <c r="G40" s="23">
        <v>12248</v>
      </c>
    </row>
    <row r="41" ht="45" customHeight="1" spans="1:7">
      <c r="A41" s="9">
        <v>39</v>
      </c>
      <c r="B41" s="9" t="s">
        <v>47</v>
      </c>
      <c r="C41" s="9" t="s">
        <v>9</v>
      </c>
      <c r="D41" s="9" t="s">
        <v>10</v>
      </c>
      <c r="E41" s="9" t="s">
        <v>53</v>
      </c>
      <c r="F41" s="22">
        <v>10810.35</v>
      </c>
      <c r="G41" s="23">
        <v>3784</v>
      </c>
    </row>
    <row r="42" ht="45" customHeight="1" spans="1:7">
      <c r="A42" s="9">
        <v>40</v>
      </c>
      <c r="B42" s="9" t="s">
        <v>47</v>
      </c>
      <c r="C42" s="9" t="s">
        <v>9</v>
      </c>
      <c r="D42" s="9" t="s">
        <v>10</v>
      </c>
      <c r="E42" s="9" t="s">
        <v>54</v>
      </c>
      <c r="F42" s="22">
        <v>9461.25</v>
      </c>
      <c r="G42" s="23">
        <v>3311</v>
      </c>
    </row>
    <row r="43" ht="45" customHeight="1" spans="1:7">
      <c r="A43" s="9">
        <v>41</v>
      </c>
      <c r="B43" s="9" t="s">
        <v>47</v>
      </c>
      <c r="C43" s="9" t="s">
        <v>9</v>
      </c>
      <c r="D43" s="9" t="s">
        <v>10</v>
      </c>
      <c r="E43" s="9" t="s">
        <v>55</v>
      </c>
      <c r="F43" s="22">
        <v>13267.5</v>
      </c>
      <c r="G43" s="23">
        <v>4644</v>
      </c>
    </row>
    <row r="44" ht="45" customHeight="1" spans="1:7">
      <c r="A44" s="9">
        <v>42</v>
      </c>
      <c r="B44" s="9" t="s">
        <v>47</v>
      </c>
      <c r="C44" s="9" t="s">
        <v>9</v>
      </c>
      <c r="D44" s="9" t="s">
        <v>10</v>
      </c>
      <c r="E44" s="9" t="s">
        <v>56</v>
      </c>
      <c r="F44" s="22">
        <v>6144.41</v>
      </c>
      <c r="G44" s="23">
        <v>2151</v>
      </c>
    </row>
    <row r="45" ht="45" customHeight="1" spans="1:7">
      <c r="A45" s="9">
        <v>43</v>
      </c>
      <c r="B45" s="9" t="s">
        <v>47</v>
      </c>
      <c r="C45" s="9" t="s">
        <v>9</v>
      </c>
      <c r="D45" s="9" t="s">
        <v>10</v>
      </c>
      <c r="E45" s="9" t="s">
        <v>57</v>
      </c>
      <c r="F45" s="22">
        <v>13231.25</v>
      </c>
      <c r="G45" s="23">
        <v>4631</v>
      </c>
    </row>
    <row r="46" ht="45" customHeight="1" spans="1:7">
      <c r="A46" s="9">
        <v>44</v>
      </c>
      <c r="B46" s="9" t="s">
        <v>58</v>
      </c>
      <c r="C46" s="9" t="s">
        <v>9</v>
      </c>
      <c r="D46" s="9" t="s">
        <v>10</v>
      </c>
      <c r="E46" s="9" t="s">
        <v>59</v>
      </c>
      <c r="F46" s="22">
        <v>8989.15</v>
      </c>
      <c r="G46" s="23">
        <v>3146</v>
      </c>
    </row>
    <row r="47" ht="45" customHeight="1" spans="1:7">
      <c r="A47" s="9">
        <v>45</v>
      </c>
      <c r="B47" s="9" t="s">
        <v>58</v>
      </c>
      <c r="C47" s="9" t="s">
        <v>9</v>
      </c>
      <c r="D47" s="9" t="s">
        <v>10</v>
      </c>
      <c r="E47" s="9" t="s">
        <v>60</v>
      </c>
      <c r="F47" s="22">
        <v>8700.01</v>
      </c>
      <c r="G47" s="23">
        <v>3045</v>
      </c>
    </row>
    <row r="48" ht="45" customHeight="1" spans="1:7">
      <c r="A48" s="9">
        <v>46</v>
      </c>
      <c r="B48" s="9" t="s">
        <v>58</v>
      </c>
      <c r="C48" s="9" t="s">
        <v>9</v>
      </c>
      <c r="D48" s="9" t="s">
        <v>10</v>
      </c>
      <c r="E48" s="9" t="s">
        <v>61</v>
      </c>
      <c r="F48" s="22">
        <v>5316.68</v>
      </c>
      <c r="G48" s="23">
        <v>1861</v>
      </c>
    </row>
    <row r="49" ht="45" customHeight="1" spans="1:7">
      <c r="A49" s="9">
        <v>47</v>
      </c>
      <c r="B49" s="9" t="s">
        <v>58</v>
      </c>
      <c r="C49" s="9" t="s">
        <v>9</v>
      </c>
      <c r="D49" s="9" t="s">
        <v>10</v>
      </c>
      <c r="E49" s="9" t="s">
        <v>62</v>
      </c>
      <c r="F49" s="22">
        <v>13228.58</v>
      </c>
      <c r="G49" s="23">
        <v>4630</v>
      </c>
    </row>
    <row r="50" ht="45" customHeight="1" spans="1:7">
      <c r="A50" s="9">
        <v>48</v>
      </c>
      <c r="B50" s="9" t="s">
        <v>58</v>
      </c>
      <c r="C50" s="9" t="s">
        <v>9</v>
      </c>
      <c r="D50" s="9" t="s">
        <v>10</v>
      </c>
      <c r="E50" s="9" t="s">
        <v>63</v>
      </c>
      <c r="F50" s="22">
        <v>8772.52</v>
      </c>
      <c r="G50" s="23">
        <v>3070</v>
      </c>
    </row>
    <row r="51" ht="45" customHeight="1" spans="1:7">
      <c r="A51" s="9">
        <v>49</v>
      </c>
      <c r="B51" s="9" t="s">
        <v>58</v>
      </c>
      <c r="C51" s="9" t="s">
        <v>9</v>
      </c>
      <c r="D51" s="9" t="s">
        <v>10</v>
      </c>
      <c r="E51" s="9" t="s">
        <v>64</v>
      </c>
      <c r="F51" s="22">
        <v>7975</v>
      </c>
      <c r="G51" s="23">
        <v>2791</v>
      </c>
    </row>
    <row r="52" ht="45" customHeight="1" spans="1:7">
      <c r="A52" s="9">
        <v>50</v>
      </c>
      <c r="B52" s="9" t="s">
        <v>58</v>
      </c>
      <c r="C52" s="9" t="s">
        <v>9</v>
      </c>
      <c r="D52" s="9" t="s">
        <v>10</v>
      </c>
      <c r="E52" s="9" t="s">
        <v>65</v>
      </c>
      <c r="F52" s="22">
        <v>11998.75</v>
      </c>
      <c r="G52" s="23">
        <v>4200</v>
      </c>
    </row>
    <row r="53" ht="45" customHeight="1" spans="1:7">
      <c r="A53" s="9">
        <v>51</v>
      </c>
      <c r="B53" s="9" t="s">
        <v>58</v>
      </c>
      <c r="C53" s="9" t="s">
        <v>9</v>
      </c>
      <c r="D53" s="9" t="s">
        <v>10</v>
      </c>
      <c r="E53" s="9" t="s">
        <v>66</v>
      </c>
      <c r="F53" s="22">
        <v>22112.53</v>
      </c>
      <c r="G53" s="23">
        <v>7739</v>
      </c>
    </row>
    <row r="54" ht="45" customHeight="1" spans="1:7">
      <c r="A54" s="9">
        <v>52</v>
      </c>
      <c r="B54" s="9" t="s">
        <v>58</v>
      </c>
      <c r="C54" s="9" t="s">
        <v>9</v>
      </c>
      <c r="D54" s="9" t="s">
        <v>10</v>
      </c>
      <c r="E54" s="9" t="s">
        <v>67</v>
      </c>
      <c r="F54" s="22">
        <v>3969.35</v>
      </c>
      <c r="G54" s="23">
        <v>1389</v>
      </c>
    </row>
    <row r="55" ht="45" customHeight="1" spans="1:7">
      <c r="A55" s="9">
        <v>53</v>
      </c>
      <c r="B55" s="9" t="s">
        <v>58</v>
      </c>
      <c r="C55" s="9" t="s">
        <v>9</v>
      </c>
      <c r="D55" s="9" t="s">
        <v>10</v>
      </c>
      <c r="E55" s="9" t="s">
        <v>68</v>
      </c>
      <c r="F55" s="22">
        <v>22112.51</v>
      </c>
      <c r="G55" s="23">
        <v>7739</v>
      </c>
    </row>
    <row r="56" ht="45" customHeight="1" spans="1:7">
      <c r="A56" s="9">
        <v>54</v>
      </c>
      <c r="B56" s="9" t="s">
        <v>58</v>
      </c>
      <c r="C56" s="9" t="s">
        <v>9</v>
      </c>
      <c r="D56" s="9" t="s">
        <v>10</v>
      </c>
      <c r="E56" s="9" t="s">
        <v>69</v>
      </c>
      <c r="F56" s="22">
        <v>6875.43</v>
      </c>
      <c r="G56" s="23">
        <v>2406</v>
      </c>
    </row>
    <row r="57" ht="45" customHeight="1" spans="1:7">
      <c r="A57" s="9">
        <v>55</v>
      </c>
      <c r="B57" s="9" t="s">
        <v>58</v>
      </c>
      <c r="C57" s="9" t="s">
        <v>9</v>
      </c>
      <c r="D57" s="9" t="s">
        <v>10</v>
      </c>
      <c r="E57" s="9" t="s">
        <v>70</v>
      </c>
      <c r="F57" s="22">
        <v>13267.5</v>
      </c>
      <c r="G57" s="23">
        <v>4644</v>
      </c>
    </row>
    <row r="58" ht="45" customHeight="1" spans="1:7">
      <c r="A58" s="9">
        <v>56</v>
      </c>
      <c r="B58" s="9" t="s">
        <v>58</v>
      </c>
      <c r="C58" s="9" t="s">
        <v>9</v>
      </c>
      <c r="D58" s="9" t="s">
        <v>10</v>
      </c>
      <c r="E58" s="9" t="s">
        <v>71</v>
      </c>
      <c r="F58" s="22">
        <v>13267.5</v>
      </c>
      <c r="G58" s="23">
        <v>4644</v>
      </c>
    </row>
    <row r="59" ht="45" customHeight="1" spans="1:7">
      <c r="A59" s="9">
        <v>57</v>
      </c>
      <c r="B59" s="9" t="s">
        <v>58</v>
      </c>
      <c r="C59" s="9" t="s">
        <v>9</v>
      </c>
      <c r="D59" s="9" t="s">
        <v>10</v>
      </c>
      <c r="E59" s="9" t="s">
        <v>72</v>
      </c>
      <c r="F59" s="22">
        <v>30172.07</v>
      </c>
      <c r="G59" s="23">
        <v>10560</v>
      </c>
    </row>
    <row r="60" ht="45" customHeight="1" spans="1:7">
      <c r="A60" s="9">
        <v>58</v>
      </c>
      <c r="B60" s="9" t="s">
        <v>58</v>
      </c>
      <c r="C60" s="9" t="s">
        <v>9</v>
      </c>
      <c r="D60" s="9" t="s">
        <v>10</v>
      </c>
      <c r="E60" s="9" t="s">
        <v>73</v>
      </c>
      <c r="F60" s="22">
        <v>8700.02</v>
      </c>
      <c r="G60" s="23">
        <v>3045</v>
      </c>
    </row>
    <row r="61" ht="45" customHeight="1" spans="1:7">
      <c r="A61" s="9">
        <v>59</v>
      </c>
      <c r="B61" s="9" t="s">
        <v>74</v>
      </c>
      <c r="C61" s="9" t="s">
        <v>9</v>
      </c>
      <c r="D61" s="9" t="s">
        <v>10</v>
      </c>
      <c r="E61" s="9" t="s">
        <v>75</v>
      </c>
      <c r="F61" s="22">
        <v>3963.33</v>
      </c>
      <c r="G61" s="23">
        <v>1387</v>
      </c>
    </row>
    <row r="62" ht="45" customHeight="1" spans="1:7">
      <c r="A62" s="9">
        <v>60</v>
      </c>
      <c r="B62" s="9" t="s">
        <v>74</v>
      </c>
      <c r="C62" s="9" t="s">
        <v>9</v>
      </c>
      <c r="D62" s="9" t="s">
        <v>10</v>
      </c>
      <c r="E62" s="9" t="s">
        <v>76</v>
      </c>
      <c r="F62" s="22">
        <v>13267.5</v>
      </c>
      <c r="G62" s="23">
        <v>4644</v>
      </c>
    </row>
    <row r="63" ht="45" customHeight="1" spans="1:7">
      <c r="A63" s="9">
        <v>61</v>
      </c>
      <c r="B63" s="9" t="s">
        <v>74</v>
      </c>
      <c r="C63" s="9" t="s">
        <v>9</v>
      </c>
      <c r="D63" s="9" t="s">
        <v>10</v>
      </c>
      <c r="E63" s="9" t="s">
        <v>77</v>
      </c>
      <c r="F63" s="22">
        <v>6633.75</v>
      </c>
      <c r="G63" s="23">
        <v>2322</v>
      </c>
    </row>
    <row r="64" ht="45" customHeight="1" spans="1:7">
      <c r="A64" s="9">
        <v>62</v>
      </c>
      <c r="B64" s="9" t="s">
        <v>74</v>
      </c>
      <c r="C64" s="9" t="s">
        <v>9</v>
      </c>
      <c r="D64" s="9" t="s">
        <v>10</v>
      </c>
      <c r="E64" s="9" t="s">
        <v>78</v>
      </c>
      <c r="F64" s="22">
        <v>22112.51</v>
      </c>
      <c r="G64" s="23">
        <v>7739</v>
      </c>
    </row>
    <row r="65" ht="45" customHeight="1" spans="1:7">
      <c r="A65" s="9">
        <v>63</v>
      </c>
      <c r="B65" s="9" t="s">
        <v>74</v>
      </c>
      <c r="C65" s="9" t="s">
        <v>9</v>
      </c>
      <c r="D65" s="9" t="s">
        <v>10</v>
      </c>
      <c r="E65" s="9" t="s">
        <v>79</v>
      </c>
      <c r="F65" s="22">
        <v>8639.59</v>
      </c>
      <c r="G65" s="23">
        <v>3024</v>
      </c>
    </row>
    <row r="66" ht="45" customHeight="1" spans="1:7">
      <c r="A66" s="9">
        <v>64</v>
      </c>
      <c r="B66" s="9" t="s">
        <v>74</v>
      </c>
      <c r="C66" s="9" t="s">
        <v>9</v>
      </c>
      <c r="D66" s="9" t="s">
        <v>10</v>
      </c>
      <c r="E66" s="9" t="s">
        <v>80</v>
      </c>
      <c r="F66" s="22">
        <v>11215.68</v>
      </c>
      <c r="G66" s="23">
        <v>3925</v>
      </c>
    </row>
    <row r="67" ht="45" customHeight="1" spans="1:7">
      <c r="A67" s="9">
        <v>65</v>
      </c>
      <c r="B67" s="9" t="s">
        <v>74</v>
      </c>
      <c r="C67" s="9" t="s">
        <v>9</v>
      </c>
      <c r="D67" s="9" t="s">
        <v>10</v>
      </c>
      <c r="E67" s="9" t="s">
        <v>81</v>
      </c>
      <c r="F67" s="22">
        <v>8594.57</v>
      </c>
      <c r="G67" s="23">
        <v>3008</v>
      </c>
    </row>
    <row r="68" ht="45" customHeight="1" spans="1:7">
      <c r="A68" s="9">
        <v>66</v>
      </c>
      <c r="B68" s="9" t="s">
        <v>74</v>
      </c>
      <c r="C68" s="9" t="s">
        <v>9</v>
      </c>
      <c r="D68" s="9" t="s">
        <v>10</v>
      </c>
      <c r="E68" s="9" t="s">
        <v>82</v>
      </c>
      <c r="F68" s="22">
        <v>12687.5</v>
      </c>
      <c r="G68" s="23">
        <v>4441</v>
      </c>
    </row>
    <row r="69" ht="45" customHeight="1" spans="1:7">
      <c r="A69" s="9">
        <v>67</v>
      </c>
      <c r="B69" s="9" t="s">
        <v>74</v>
      </c>
      <c r="C69" s="9" t="s">
        <v>9</v>
      </c>
      <c r="D69" s="9" t="s">
        <v>10</v>
      </c>
      <c r="E69" s="9" t="s">
        <v>83</v>
      </c>
      <c r="F69" s="22">
        <v>5510.01</v>
      </c>
      <c r="G69" s="23">
        <v>1929</v>
      </c>
    </row>
    <row r="70" ht="45" customHeight="1" spans="1:7">
      <c r="A70" s="9">
        <v>68</v>
      </c>
      <c r="B70" s="9" t="s">
        <v>74</v>
      </c>
      <c r="C70" s="9" t="s">
        <v>9</v>
      </c>
      <c r="D70" s="9" t="s">
        <v>10</v>
      </c>
      <c r="E70" s="9" t="s">
        <v>84</v>
      </c>
      <c r="F70" s="22">
        <v>13231.25</v>
      </c>
      <c r="G70" s="23">
        <v>4631</v>
      </c>
    </row>
    <row r="71" ht="45" customHeight="1" spans="1:7">
      <c r="A71" s="9">
        <v>69</v>
      </c>
      <c r="B71" s="9" t="s">
        <v>74</v>
      </c>
      <c r="C71" s="9" t="s">
        <v>9</v>
      </c>
      <c r="D71" s="9" t="s">
        <v>10</v>
      </c>
      <c r="E71" s="9" t="s">
        <v>85</v>
      </c>
      <c r="F71" s="22">
        <v>21448.25</v>
      </c>
      <c r="G71" s="23">
        <v>7507</v>
      </c>
    </row>
    <row r="72" ht="45" customHeight="1" spans="1:7">
      <c r="A72" s="9">
        <v>70</v>
      </c>
      <c r="B72" s="9" t="s">
        <v>74</v>
      </c>
      <c r="C72" s="9" t="s">
        <v>9</v>
      </c>
      <c r="D72" s="9" t="s">
        <v>10</v>
      </c>
      <c r="E72" s="9" t="s">
        <v>86</v>
      </c>
      <c r="F72" s="22">
        <v>11527.5</v>
      </c>
      <c r="G72" s="23">
        <v>4035</v>
      </c>
    </row>
    <row r="73" ht="45" customHeight="1" spans="1:7">
      <c r="A73" s="9">
        <v>71</v>
      </c>
      <c r="B73" s="9" t="s">
        <v>74</v>
      </c>
      <c r="C73" s="9" t="s">
        <v>9</v>
      </c>
      <c r="D73" s="9" t="s">
        <v>10</v>
      </c>
      <c r="E73" s="9" t="s">
        <v>87</v>
      </c>
      <c r="F73" s="22">
        <v>11781.25</v>
      </c>
      <c r="G73" s="23">
        <v>4123</v>
      </c>
    </row>
    <row r="74" ht="45" customHeight="1" spans="1:7">
      <c r="A74" s="9">
        <v>72</v>
      </c>
      <c r="B74" s="9" t="s">
        <v>74</v>
      </c>
      <c r="C74" s="9" t="s">
        <v>9</v>
      </c>
      <c r="D74" s="9" t="s">
        <v>10</v>
      </c>
      <c r="E74" s="9" t="s">
        <v>88</v>
      </c>
      <c r="F74" s="22">
        <v>12977.5</v>
      </c>
      <c r="G74" s="23">
        <v>4542</v>
      </c>
    </row>
    <row r="75" ht="45" customHeight="1" spans="1:7">
      <c r="A75" s="9">
        <v>73</v>
      </c>
      <c r="B75" s="9" t="s">
        <v>74</v>
      </c>
      <c r="C75" s="9" t="s">
        <v>9</v>
      </c>
      <c r="D75" s="9" t="s">
        <v>10</v>
      </c>
      <c r="E75" s="9" t="s">
        <v>89</v>
      </c>
      <c r="F75" s="22">
        <v>13050</v>
      </c>
      <c r="G75" s="23">
        <v>4568</v>
      </c>
    </row>
    <row r="76" ht="45" customHeight="1" spans="1:7">
      <c r="A76" s="9">
        <v>74</v>
      </c>
      <c r="B76" s="9" t="s">
        <v>74</v>
      </c>
      <c r="C76" s="9" t="s">
        <v>9</v>
      </c>
      <c r="D76" s="9" t="s">
        <v>10</v>
      </c>
      <c r="E76" s="9" t="s">
        <v>90</v>
      </c>
      <c r="F76" s="22">
        <v>12996.59</v>
      </c>
      <c r="G76" s="23">
        <v>4549</v>
      </c>
    </row>
    <row r="77" ht="45" customHeight="1" spans="1:7">
      <c r="A77" s="9">
        <v>75</v>
      </c>
      <c r="B77" s="9" t="s">
        <v>91</v>
      </c>
      <c r="C77" s="9" t="s">
        <v>9</v>
      </c>
      <c r="D77" s="9" t="s">
        <v>10</v>
      </c>
      <c r="E77" s="9" t="s">
        <v>92</v>
      </c>
      <c r="F77" s="22">
        <v>10778.57</v>
      </c>
      <c r="G77" s="23">
        <v>3772</v>
      </c>
    </row>
    <row r="78" ht="45" customHeight="1" spans="1:7">
      <c r="A78" s="9">
        <v>76</v>
      </c>
      <c r="B78" s="9" t="s">
        <v>91</v>
      </c>
      <c r="C78" s="9" t="s">
        <v>9</v>
      </c>
      <c r="D78" s="9" t="s">
        <v>10</v>
      </c>
      <c r="E78" s="9" t="s">
        <v>93</v>
      </c>
      <c r="F78" s="22">
        <v>16916.68</v>
      </c>
      <c r="G78" s="23">
        <v>5921</v>
      </c>
    </row>
    <row r="79" ht="45" customHeight="1" spans="1:7">
      <c r="A79" s="9">
        <v>77</v>
      </c>
      <c r="B79" s="9" t="s">
        <v>91</v>
      </c>
      <c r="C79" s="9" t="s">
        <v>9</v>
      </c>
      <c r="D79" s="9" t="s">
        <v>10</v>
      </c>
      <c r="E79" s="9" t="s">
        <v>94</v>
      </c>
      <c r="F79" s="22">
        <v>8700.02</v>
      </c>
      <c r="G79" s="23">
        <v>3045</v>
      </c>
    </row>
    <row r="80" ht="45" customHeight="1" spans="1:7">
      <c r="A80" s="9">
        <v>78</v>
      </c>
      <c r="B80" s="9" t="s">
        <v>91</v>
      </c>
      <c r="C80" s="9" t="s">
        <v>9</v>
      </c>
      <c r="D80" s="9" t="s">
        <v>10</v>
      </c>
      <c r="E80" s="9" t="s">
        <v>95</v>
      </c>
      <c r="F80" s="22">
        <v>12981.25</v>
      </c>
      <c r="G80" s="23">
        <v>4543</v>
      </c>
    </row>
    <row r="81" ht="45" customHeight="1" spans="1:7">
      <c r="A81" s="9">
        <v>79</v>
      </c>
      <c r="B81" s="9" t="s">
        <v>91</v>
      </c>
      <c r="C81" s="9" t="s">
        <v>9</v>
      </c>
      <c r="D81" s="9" t="s">
        <v>10</v>
      </c>
      <c r="E81" s="9" t="s">
        <v>96</v>
      </c>
      <c r="F81" s="22">
        <v>16590.43</v>
      </c>
      <c r="G81" s="23">
        <v>5807</v>
      </c>
    </row>
    <row r="82" ht="45" customHeight="1" spans="1:7">
      <c r="A82" s="9">
        <v>80</v>
      </c>
      <c r="B82" s="9" t="s">
        <v>91</v>
      </c>
      <c r="C82" s="9" t="s">
        <v>9</v>
      </c>
      <c r="D82" s="9" t="s">
        <v>10</v>
      </c>
      <c r="E82" s="9" t="s">
        <v>97</v>
      </c>
      <c r="F82" s="22">
        <v>22156.68</v>
      </c>
      <c r="G82" s="23">
        <v>7755</v>
      </c>
    </row>
    <row r="83" ht="45" customHeight="1" spans="1:7">
      <c r="A83" s="9">
        <v>81</v>
      </c>
      <c r="B83" s="9" t="s">
        <v>91</v>
      </c>
      <c r="C83" s="9" t="s">
        <v>9</v>
      </c>
      <c r="D83" s="9" t="s">
        <v>10</v>
      </c>
      <c r="E83" s="9" t="s">
        <v>98</v>
      </c>
      <c r="F83" s="22">
        <v>10726.4</v>
      </c>
      <c r="G83" s="23">
        <v>3754</v>
      </c>
    </row>
    <row r="84" ht="45" customHeight="1" spans="1:7">
      <c r="A84" s="9">
        <v>82</v>
      </c>
      <c r="B84" s="9" t="s">
        <v>91</v>
      </c>
      <c r="C84" s="9" t="s">
        <v>9</v>
      </c>
      <c r="D84" s="9" t="s">
        <v>10</v>
      </c>
      <c r="E84" s="9" t="s">
        <v>99</v>
      </c>
      <c r="F84" s="22">
        <v>26342.61</v>
      </c>
      <c r="G84" s="23">
        <v>9220</v>
      </c>
    </row>
    <row r="85" ht="45" customHeight="1" spans="1:7">
      <c r="A85" s="9">
        <v>83</v>
      </c>
      <c r="B85" s="9" t="s">
        <v>91</v>
      </c>
      <c r="C85" s="9" t="s">
        <v>9</v>
      </c>
      <c r="D85" s="9" t="s">
        <v>10</v>
      </c>
      <c r="E85" s="9" t="s">
        <v>100</v>
      </c>
      <c r="F85" s="22">
        <v>12397.5</v>
      </c>
      <c r="G85" s="23">
        <v>4339</v>
      </c>
    </row>
    <row r="86" ht="45" customHeight="1" spans="1:7">
      <c r="A86" s="9">
        <v>84</v>
      </c>
      <c r="B86" s="9" t="s">
        <v>91</v>
      </c>
      <c r="C86" s="9" t="s">
        <v>9</v>
      </c>
      <c r="D86" s="9" t="s">
        <v>10</v>
      </c>
      <c r="E86" s="9" t="s">
        <v>101</v>
      </c>
      <c r="F86" s="22">
        <v>3528.32</v>
      </c>
      <c r="G86" s="23">
        <v>1235</v>
      </c>
    </row>
    <row r="87" ht="45" customHeight="1" spans="1:7">
      <c r="A87" s="9">
        <v>85</v>
      </c>
      <c r="B87" s="9" t="s">
        <v>8</v>
      </c>
      <c r="C87" s="9" t="s">
        <v>9</v>
      </c>
      <c r="D87" s="9" t="s">
        <v>102</v>
      </c>
      <c r="E87" s="9" t="s">
        <v>103</v>
      </c>
      <c r="F87" s="22">
        <v>22112.52</v>
      </c>
      <c r="G87" s="23">
        <v>7739</v>
      </c>
    </row>
    <row r="88" ht="45" customHeight="1" spans="1:7">
      <c r="A88" s="9">
        <v>86</v>
      </c>
      <c r="B88" s="9" t="s">
        <v>8</v>
      </c>
      <c r="C88" s="9" t="s">
        <v>9</v>
      </c>
      <c r="D88" s="9" t="s">
        <v>102</v>
      </c>
      <c r="E88" s="9" t="s">
        <v>104</v>
      </c>
      <c r="F88" s="22">
        <v>6009.65</v>
      </c>
      <c r="G88" s="23">
        <v>2103</v>
      </c>
    </row>
    <row r="89" ht="45" customHeight="1" spans="1:7">
      <c r="A89" s="9">
        <v>87</v>
      </c>
      <c r="B89" s="9" t="s">
        <v>8</v>
      </c>
      <c r="C89" s="9" t="s">
        <v>9</v>
      </c>
      <c r="D89" s="9" t="s">
        <v>102</v>
      </c>
      <c r="E89" s="9" t="s">
        <v>105</v>
      </c>
      <c r="F89" s="22">
        <v>28003.46</v>
      </c>
      <c r="G89" s="23">
        <v>9801</v>
      </c>
    </row>
    <row r="90" ht="45" customHeight="1" spans="1:7">
      <c r="A90" s="9">
        <v>88</v>
      </c>
      <c r="B90" s="9" t="s">
        <v>8</v>
      </c>
      <c r="C90" s="9" t="s">
        <v>9</v>
      </c>
      <c r="D90" s="9" t="s">
        <v>102</v>
      </c>
      <c r="E90" s="9" t="s">
        <v>106</v>
      </c>
      <c r="F90" s="22">
        <v>33772.95</v>
      </c>
      <c r="G90" s="23">
        <v>11821</v>
      </c>
    </row>
    <row r="91" ht="45" customHeight="1" spans="1:7">
      <c r="A91" s="9">
        <v>89</v>
      </c>
      <c r="B91" s="9" t="s">
        <v>8</v>
      </c>
      <c r="C91" s="9" t="s">
        <v>9</v>
      </c>
      <c r="D91" s="9" t="s">
        <v>102</v>
      </c>
      <c r="E91" s="9" t="s">
        <v>107</v>
      </c>
      <c r="F91" s="22">
        <v>42122.49</v>
      </c>
      <c r="G91" s="23">
        <v>14743</v>
      </c>
    </row>
    <row r="92" ht="45" customHeight="1" spans="1:7">
      <c r="A92" s="9">
        <v>90</v>
      </c>
      <c r="B92" s="9" t="s">
        <v>8</v>
      </c>
      <c r="C92" s="9" t="s">
        <v>9</v>
      </c>
      <c r="D92" s="9" t="s">
        <v>102</v>
      </c>
      <c r="E92" s="9" t="s">
        <v>108</v>
      </c>
      <c r="F92" s="22">
        <v>88450.01</v>
      </c>
      <c r="G92" s="23">
        <v>30958</v>
      </c>
    </row>
    <row r="93" ht="45" customHeight="1" spans="1:7">
      <c r="A93" s="9">
        <v>91</v>
      </c>
      <c r="B93" s="9" t="s">
        <v>8</v>
      </c>
      <c r="C93" s="9" t="s">
        <v>9</v>
      </c>
      <c r="D93" s="9" t="s">
        <v>102</v>
      </c>
      <c r="E93" s="9" t="s">
        <v>109</v>
      </c>
      <c r="F93" s="22">
        <v>88454.63</v>
      </c>
      <c r="G93" s="23">
        <v>30959</v>
      </c>
    </row>
    <row r="94" ht="45" customHeight="1" spans="1:7">
      <c r="A94" s="9">
        <v>92</v>
      </c>
      <c r="B94" s="9" t="s">
        <v>8</v>
      </c>
      <c r="C94" s="9" t="s">
        <v>9</v>
      </c>
      <c r="D94" s="9" t="s">
        <v>102</v>
      </c>
      <c r="E94" s="9" t="s">
        <v>110</v>
      </c>
      <c r="F94" s="22">
        <v>13533.35</v>
      </c>
      <c r="G94" s="23">
        <v>4737</v>
      </c>
    </row>
    <row r="95" ht="45" customHeight="1" spans="1:7">
      <c r="A95" s="9">
        <v>93</v>
      </c>
      <c r="B95" s="9" t="s">
        <v>8</v>
      </c>
      <c r="C95" s="9" t="s">
        <v>9</v>
      </c>
      <c r="D95" s="9" t="s">
        <v>102</v>
      </c>
      <c r="E95" s="9" t="s">
        <v>111</v>
      </c>
      <c r="F95" s="22">
        <v>12989.61</v>
      </c>
      <c r="G95" s="23">
        <v>4546</v>
      </c>
    </row>
    <row r="96" ht="45" customHeight="1" spans="1:7">
      <c r="A96" s="9">
        <v>94</v>
      </c>
      <c r="B96" s="9" t="s">
        <v>8</v>
      </c>
      <c r="C96" s="9" t="s">
        <v>9</v>
      </c>
      <c r="D96" s="9" t="s">
        <v>102</v>
      </c>
      <c r="E96" s="9" t="s">
        <v>112</v>
      </c>
      <c r="F96" s="22">
        <v>126669.81</v>
      </c>
      <c r="G96" s="23">
        <v>44334</v>
      </c>
    </row>
    <row r="97" ht="45" customHeight="1" spans="1:7">
      <c r="A97" s="9">
        <v>95</v>
      </c>
      <c r="B97" s="9" t="s">
        <v>20</v>
      </c>
      <c r="C97" s="9" t="s">
        <v>9</v>
      </c>
      <c r="D97" s="9" t="s">
        <v>102</v>
      </c>
      <c r="E97" s="9" t="s">
        <v>113</v>
      </c>
      <c r="F97" s="22">
        <v>45433.49</v>
      </c>
      <c r="G97" s="23">
        <v>15902</v>
      </c>
    </row>
    <row r="98" ht="45" customHeight="1" spans="1:7">
      <c r="A98" s="9">
        <v>96</v>
      </c>
      <c r="B98" s="9" t="s">
        <v>20</v>
      </c>
      <c r="C98" s="9" t="s">
        <v>9</v>
      </c>
      <c r="D98" s="9" t="s">
        <v>102</v>
      </c>
      <c r="E98" s="9" t="s">
        <v>114</v>
      </c>
      <c r="F98" s="22">
        <v>5183.75</v>
      </c>
      <c r="G98" s="23">
        <v>1814</v>
      </c>
    </row>
    <row r="99" ht="45" customHeight="1" spans="1:7">
      <c r="A99" s="9">
        <v>97</v>
      </c>
      <c r="B99" s="9" t="s">
        <v>20</v>
      </c>
      <c r="C99" s="9" t="s">
        <v>9</v>
      </c>
      <c r="D99" s="9" t="s">
        <v>102</v>
      </c>
      <c r="E99" s="9" t="s">
        <v>115</v>
      </c>
      <c r="F99" s="22">
        <v>12337.09</v>
      </c>
      <c r="G99" s="23">
        <v>4318</v>
      </c>
    </row>
    <row r="100" ht="45" customHeight="1" spans="1:7">
      <c r="A100" s="9">
        <v>98</v>
      </c>
      <c r="B100" s="9" t="s">
        <v>20</v>
      </c>
      <c r="C100" s="9" t="s">
        <v>9</v>
      </c>
      <c r="D100" s="9" t="s">
        <v>102</v>
      </c>
      <c r="E100" s="9" t="s">
        <v>116</v>
      </c>
      <c r="F100" s="22">
        <v>221134.7</v>
      </c>
      <c r="G100" s="23">
        <v>77397</v>
      </c>
    </row>
    <row r="101" ht="45" customHeight="1" spans="1:7">
      <c r="A101" s="9">
        <v>99</v>
      </c>
      <c r="B101" s="9" t="s">
        <v>20</v>
      </c>
      <c r="C101" s="9" t="s">
        <v>9</v>
      </c>
      <c r="D101" s="9" t="s">
        <v>102</v>
      </c>
      <c r="E101" s="9" t="s">
        <v>117</v>
      </c>
      <c r="F101" s="22">
        <v>43983.31</v>
      </c>
      <c r="G101" s="23">
        <v>15394</v>
      </c>
    </row>
    <row r="102" ht="45" customHeight="1" spans="1:7">
      <c r="A102" s="9">
        <v>100</v>
      </c>
      <c r="B102" s="9" t="s">
        <v>20</v>
      </c>
      <c r="C102" s="9" t="s">
        <v>9</v>
      </c>
      <c r="D102" s="9" t="s">
        <v>102</v>
      </c>
      <c r="E102" s="9" t="s">
        <v>118</v>
      </c>
      <c r="F102" s="22">
        <v>190304.14</v>
      </c>
      <c r="G102" s="23">
        <v>66606</v>
      </c>
    </row>
    <row r="103" ht="45" customHeight="1" spans="1:7">
      <c r="A103" s="9">
        <v>101</v>
      </c>
      <c r="B103" s="9" t="s">
        <v>20</v>
      </c>
      <c r="C103" s="9" t="s">
        <v>9</v>
      </c>
      <c r="D103" s="9" t="s">
        <v>102</v>
      </c>
      <c r="E103" s="13" t="s">
        <v>119</v>
      </c>
      <c r="F103" s="22">
        <v>18366.68</v>
      </c>
      <c r="G103" s="23">
        <v>6428</v>
      </c>
    </row>
    <row r="104" ht="45" customHeight="1" spans="1:7">
      <c r="A104" s="9">
        <v>102</v>
      </c>
      <c r="B104" s="9" t="s">
        <v>20</v>
      </c>
      <c r="C104" s="9" t="s">
        <v>9</v>
      </c>
      <c r="D104" s="9" t="s">
        <v>102</v>
      </c>
      <c r="E104" s="9" t="s">
        <v>120</v>
      </c>
      <c r="F104" s="22">
        <v>68888.32</v>
      </c>
      <c r="G104" s="23">
        <v>24111</v>
      </c>
    </row>
    <row r="105" ht="45" customHeight="1" spans="1:7">
      <c r="A105" s="9">
        <v>103</v>
      </c>
      <c r="B105" s="9" t="s">
        <v>20</v>
      </c>
      <c r="C105" s="9" t="s">
        <v>9</v>
      </c>
      <c r="D105" s="9" t="s">
        <v>102</v>
      </c>
      <c r="E105" s="9" t="s">
        <v>121</v>
      </c>
      <c r="F105" s="22">
        <v>70972.39</v>
      </c>
      <c r="G105" s="23">
        <v>24840</v>
      </c>
    </row>
    <row r="106" ht="45" customHeight="1" spans="1:7">
      <c r="A106" s="9">
        <v>104</v>
      </c>
      <c r="B106" s="9" t="s">
        <v>20</v>
      </c>
      <c r="C106" s="9" t="s">
        <v>9</v>
      </c>
      <c r="D106" s="9" t="s">
        <v>102</v>
      </c>
      <c r="E106" s="9" t="s">
        <v>122</v>
      </c>
      <c r="F106" s="22">
        <v>21621.77</v>
      </c>
      <c r="G106" s="23">
        <v>7568</v>
      </c>
    </row>
    <row r="107" ht="45" customHeight="1" spans="1:7">
      <c r="A107" s="9">
        <v>105</v>
      </c>
      <c r="B107" s="9" t="s">
        <v>20</v>
      </c>
      <c r="C107" s="9" t="s">
        <v>9</v>
      </c>
      <c r="D107" s="9" t="s">
        <v>102</v>
      </c>
      <c r="E107" s="9" t="s">
        <v>123</v>
      </c>
      <c r="F107" s="22">
        <v>18366.68</v>
      </c>
      <c r="G107" s="23">
        <v>6428</v>
      </c>
    </row>
    <row r="108" ht="45" customHeight="1" spans="1:7">
      <c r="A108" s="9">
        <v>106</v>
      </c>
      <c r="B108" s="9" t="s">
        <v>20</v>
      </c>
      <c r="C108" s="9" t="s">
        <v>9</v>
      </c>
      <c r="D108" s="9" t="s">
        <v>102</v>
      </c>
      <c r="E108" s="9" t="s">
        <v>124</v>
      </c>
      <c r="F108" s="22">
        <v>35700</v>
      </c>
      <c r="G108" s="23">
        <v>12495</v>
      </c>
    </row>
    <row r="109" ht="45" customHeight="1" spans="1:7">
      <c r="A109" s="9">
        <v>107</v>
      </c>
      <c r="B109" s="9" t="s">
        <v>20</v>
      </c>
      <c r="C109" s="9" t="s">
        <v>9</v>
      </c>
      <c r="D109" s="9" t="s">
        <v>102</v>
      </c>
      <c r="E109" s="9" t="s">
        <v>125</v>
      </c>
      <c r="F109" s="22">
        <v>22112.86</v>
      </c>
      <c r="G109" s="23">
        <v>7740</v>
      </c>
    </row>
    <row r="110" ht="45" customHeight="1" spans="1:7">
      <c r="A110" s="9">
        <v>108</v>
      </c>
      <c r="B110" s="9" t="s">
        <v>26</v>
      </c>
      <c r="C110" s="9" t="s">
        <v>9</v>
      </c>
      <c r="D110" s="9" t="s">
        <v>102</v>
      </c>
      <c r="E110" s="9" t="s">
        <v>126</v>
      </c>
      <c r="F110" s="22">
        <v>10947.6366</v>
      </c>
      <c r="G110" s="23">
        <v>3832</v>
      </c>
    </row>
    <row r="111" ht="45" customHeight="1" spans="1:7">
      <c r="A111" s="9">
        <v>109</v>
      </c>
      <c r="B111" s="9" t="s">
        <v>26</v>
      </c>
      <c r="C111" s="9" t="s">
        <v>9</v>
      </c>
      <c r="D111" s="9" t="s">
        <v>102</v>
      </c>
      <c r="E111" s="9" t="s">
        <v>127</v>
      </c>
      <c r="F111" s="22">
        <v>20584.72</v>
      </c>
      <c r="G111" s="23">
        <v>7205</v>
      </c>
    </row>
    <row r="112" ht="45" customHeight="1" spans="1:7">
      <c r="A112" s="9">
        <v>110</v>
      </c>
      <c r="B112" s="9" t="s">
        <v>26</v>
      </c>
      <c r="C112" s="9" t="s">
        <v>9</v>
      </c>
      <c r="D112" s="9" t="s">
        <v>102</v>
      </c>
      <c r="E112" s="9" t="s">
        <v>128</v>
      </c>
      <c r="F112" s="22">
        <v>41169</v>
      </c>
      <c r="G112" s="23">
        <v>14409</v>
      </c>
    </row>
    <row r="113" ht="45" customHeight="1" spans="1:7">
      <c r="A113" s="9">
        <v>111</v>
      </c>
      <c r="B113" s="9" t="s">
        <v>26</v>
      </c>
      <c r="C113" s="9" t="s">
        <v>9</v>
      </c>
      <c r="D113" s="9" t="s">
        <v>102</v>
      </c>
      <c r="E113" s="9" t="s">
        <v>129</v>
      </c>
      <c r="F113" s="22">
        <v>35549.15</v>
      </c>
      <c r="G113" s="23">
        <v>12442</v>
      </c>
    </row>
    <row r="114" ht="45" customHeight="1" spans="1:7">
      <c r="A114" s="9">
        <v>112</v>
      </c>
      <c r="B114" s="9" t="s">
        <v>26</v>
      </c>
      <c r="C114" s="9" t="s">
        <v>9</v>
      </c>
      <c r="D114" s="9" t="s">
        <v>102</v>
      </c>
      <c r="E114" s="9" t="s">
        <v>130</v>
      </c>
      <c r="F114" s="22">
        <v>35494.48</v>
      </c>
      <c r="G114" s="23">
        <v>12423</v>
      </c>
    </row>
    <row r="115" ht="45" customHeight="1" spans="1:7">
      <c r="A115" s="9">
        <v>113</v>
      </c>
      <c r="B115" s="9" t="s">
        <v>26</v>
      </c>
      <c r="C115" s="9" t="s">
        <v>9</v>
      </c>
      <c r="D115" s="9" t="s">
        <v>102</v>
      </c>
      <c r="E115" s="9" t="s">
        <v>131</v>
      </c>
      <c r="F115" s="22">
        <v>88450</v>
      </c>
      <c r="G115" s="23">
        <v>30958</v>
      </c>
    </row>
    <row r="116" ht="45" customHeight="1" spans="1:7">
      <c r="A116" s="9">
        <v>114</v>
      </c>
      <c r="B116" s="9" t="s">
        <v>26</v>
      </c>
      <c r="C116" s="9" t="s">
        <v>9</v>
      </c>
      <c r="D116" s="9" t="s">
        <v>102</v>
      </c>
      <c r="E116" s="9" t="s">
        <v>132</v>
      </c>
      <c r="F116" s="22">
        <v>21991</v>
      </c>
      <c r="G116" s="23">
        <v>7697</v>
      </c>
    </row>
    <row r="117" ht="45" customHeight="1" spans="1:7">
      <c r="A117" s="9">
        <v>115</v>
      </c>
      <c r="B117" s="9" t="s">
        <v>26</v>
      </c>
      <c r="C117" s="9" t="s">
        <v>9</v>
      </c>
      <c r="D117" s="9" t="s">
        <v>102</v>
      </c>
      <c r="E117" s="9" t="s">
        <v>133</v>
      </c>
      <c r="F117" s="22">
        <v>44104</v>
      </c>
      <c r="G117" s="23">
        <v>15436</v>
      </c>
    </row>
    <row r="118" ht="45" customHeight="1" spans="1:7">
      <c r="A118" s="9">
        <v>116</v>
      </c>
      <c r="B118" s="9" t="s">
        <v>26</v>
      </c>
      <c r="C118" s="9" t="s">
        <v>9</v>
      </c>
      <c r="D118" s="9" t="s">
        <v>102</v>
      </c>
      <c r="E118" s="9" t="s">
        <v>134</v>
      </c>
      <c r="F118" s="22">
        <v>79513</v>
      </c>
      <c r="G118" s="23">
        <v>27830</v>
      </c>
    </row>
    <row r="119" ht="45" customHeight="1" spans="1:7">
      <c r="A119" s="9">
        <v>117</v>
      </c>
      <c r="B119" s="9" t="s">
        <v>26</v>
      </c>
      <c r="C119" s="9" t="s">
        <v>9</v>
      </c>
      <c r="D119" s="9" t="s">
        <v>102</v>
      </c>
      <c r="E119" s="9" t="s">
        <v>135</v>
      </c>
      <c r="F119" s="22">
        <v>40056.24</v>
      </c>
      <c r="G119" s="23">
        <v>14020</v>
      </c>
    </row>
    <row r="120" ht="45" customHeight="1" spans="1:7">
      <c r="A120" s="9">
        <v>118</v>
      </c>
      <c r="B120" s="9" t="s">
        <v>33</v>
      </c>
      <c r="C120" s="9" t="s">
        <v>9</v>
      </c>
      <c r="D120" s="9" t="s">
        <v>102</v>
      </c>
      <c r="E120" s="9" t="s">
        <v>136</v>
      </c>
      <c r="F120" s="22">
        <v>87724.96</v>
      </c>
      <c r="G120" s="23">
        <v>30704</v>
      </c>
    </row>
    <row r="121" ht="45" customHeight="1" spans="1:7">
      <c r="A121" s="9">
        <v>119</v>
      </c>
      <c r="B121" s="9" t="s">
        <v>33</v>
      </c>
      <c r="C121" s="9" t="s">
        <v>9</v>
      </c>
      <c r="D121" s="9" t="s">
        <v>102</v>
      </c>
      <c r="E121" s="9" t="s">
        <v>137</v>
      </c>
      <c r="F121" s="22">
        <v>44200</v>
      </c>
      <c r="G121" s="23">
        <v>15470</v>
      </c>
    </row>
    <row r="122" ht="45" customHeight="1" spans="1:7">
      <c r="A122" s="9">
        <v>120</v>
      </c>
      <c r="B122" s="9" t="s">
        <v>33</v>
      </c>
      <c r="C122" s="9" t="s">
        <v>9</v>
      </c>
      <c r="D122" s="9" t="s">
        <v>102</v>
      </c>
      <c r="E122" s="9" t="s">
        <v>138</v>
      </c>
      <c r="F122" s="22">
        <v>33591.65</v>
      </c>
      <c r="G122" s="23">
        <v>11757</v>
      </c>
    </row>
    <row r="123" ht="45" customHeight="1" spans="1:7">
      <c r="A123" s="9">
        <v>121</v>
      </c>
      <c r="B123" s="9" t="s">
        <v>33</v>
      </c>
      <c r="C123" s="9" t="s">
        <v>9</v>
      </c>
      <c r="D123" s="9" t="s">
        <v>102</v>
      </c>
      <c r="E123" s="9" t="s">
        <v>139</v>
      </c>
      <c r="F123" s="22">
        <v>46617.49</v>
      </c>
      <c r="G123" s="23">
        <v>16316</v>
      </c>
    </row>
    <row r="124" ht="45" customHeight="1" spans="1:7">
      <c r="A124" s="9">
        <v>122</v>
      </c>
      <c r="B124" s="9" t="s">
        <v>33</v>
      </c>
      <c r="C124" s="9" t="s">
        <v>9</v>
      </c>
      <c r="D124" s="9" t="s">
        <v>102</v>
      </c>
      <c r="E124" s="9" t="s">
        <v>140</v>
      </c>
      <c r="F124" s="22">
        <v>5531.94</v>
      </c>
      <c r="G124" s="23">
        <v>1936</v>
      </c>
    </row>
    <row r="125" ht="45" customHeight="1" spans="1:7">
      <c r="A125" s="9">
        <v>123</v>
      </c>
      <c r="B125" s="9" t="s">
        <v>33</v>
      </c>
      <c r="C125" s="9" t="s">
        <v>9</v>
      </c>
      <c r="D125" s="9" t="s">
        <v>102</v>
      </c>
      <c r="E125" s="9" t="s">
        <v>141</v>
      </c>
      <c r="F125" s="22">
        <v>22112.52</v>
      </c>
      <c r="G125" s="23">
        <v>7739</v>
      </c>
    </row>
    <row r="126" ht="45" customHeight="1" spans="1:7">
      <c r="A126" s="9">
        <v>124</v>
      </c>
      <c r="B126" s="9" t="s">
        <v>33</v>
      </c>
      <c r="C126" s="9" t="s">
        <v>9</v>
      </c>
      <c r="D126" s="9" t="s">
        <v>102</v>
      </c>
      <c r="E126" s="9" t="s">
        <v>142</v>
      </c>
      <c r="F126" s="22">
        <v>72765.42</v>
      </c>
      <c r="G126" s="23">
        <v>25468</v>
      </c>
    </row>
    <row r="127" ht="45" customHeight="1" spans="1:7">
      <c r="A127" s="9">
        <v>125</v>
      </c>
      <c r="B127" s="9" t="s">
        <v>33</v>
      </c>
      <c r="C127" s="9" t="s">
        <v>9</v>
      </c>
      <c r="D127" s="9" t="s">
        <v>102</v>
      </c>
      <c r="E127" s="9" t="s">
        <v>143</v>
      </c>
      <c r="F127" s="22">
        <v>43771.64</v>
      </c>
      <c r="G127" s="23">
        <v>15320</v>
      </c>
    </row>
    <row r="128" ht="45" customHeight="1" spans="1:7">
      <c r="A128" s="9">
        <v>126</v>
      </c>
      <c r="B128" s="9" t="s">
        <v>33</v>
      </c>
      <c r="C128" s="9" t="s">
        <v>9</v>
      </c>
      <c r="D128" s="9" t="s">
        <v>102</v>
      </c>
      <c r="E128" s="9" t="s">
        <v>144</v>
      </c>
      <c r="F128" s="22">
        <v>89054.19</v>
      </c>
      <c r="G128" s="23">
        <v>31169</v>
      </c>
    </row>
    <row r="129" ht="45" customHeight="1" spans="1:7">
      <c r="A129" s="9">
        <v>127</v>
      </c>
      <c r="B129" s="9" t="s">
        <v>33</v>
      </c>
      <c r="C129" s="9" t="s">
        <v>9</v>
      </c>
      <c r="D129" s="9" t="s">
        <v>102</v>
      </c>
      <c r="E129" s="9" t="s">
        <v>145</v>
      </c>
      <c r="F129" s="22">
        <v>6235.8</v>
      </c>
      <c r="G129" s="23">
        <v>2183</v>
      </c>
    </row>
    <row r="130" ht="45" customHeight="1" spans="1:7">
      <c r="A130" s="9">
        <v>128</v>
      </c>
      <c r="B130" s="9" t="s">
        <v>33</v>
      </c>
      <c r="C130" s="9" t="s">
        <v>9</v>
      </c>
      <c r="D130" s="9" t="s">
        <v>102</v>
      </c>
      <c r="E130" s="9" t="s">
        <v>146</v>
      </c>
      <c r="F130" s="22">
        <v>5981.25</v>
      </c>
      <c r="G130" s="23">
        <v>2093</v>
      </c>
    </row>
    <row r="131" ht="45" customHeight="1" spans="1:7">
      <c r="A131" s="9">
        <v>129</v>
      </c>
      <c r="B131" s="9" t="s">
        <v>33</v>
      </c>
      <c r="C131" s="9" t="s">
        <v>9</v>
      </c>
      <c r="D131" s="9" t="s">
        <v>102</v>
      </c>
      <c r="E131" s="9" t="s">
        <v>147</v>
      </c>
      <c r="F131" s="22">
        <v>44224.98</v>
      </c>
      <c r="G131" s="23">
        <v>15479</v>
      </c>
    </row>
    <row r="132" ht="45" customHeight="1" spans="1:7">
      <c r="A132" s="9">
        <v>130</v>
      </c>
      <c r="B132" s="9" t="s">
        <v>33</v>
      </c>
      <c r="C132" s="9" t="s">
        <v>9</v>
      </c>
      <c r="D132" s="9" t="s">
        <v>102</v>
      </c>
      <c r="E132" s="9" t="s">
        <v>148</v>
      </c>
      <c r="F132" s="22">
        <v>7346.67210526316</v>
      </c>
      <c r="G132" s="23">
        <v>2571</v>
      </c>
    </row>
    <row r="133" ht="45" customHeight="1" spans="1:7">
      <c r="A133" s="9">
        <v>131</v>
      </c>
      <c r="B133" s="9" t="s">
        <v>33</v>
      </c>
      <c r="C133" s="9" t="s">
        <v>9</v>
      </c>
      <c r="D133" s="9" t="s">
        <v>102</v>
      </c>
      <c r="E133" s="9" t="s">
        <v>149</v>
      </c>
      <c r="F133" s="22">
        <v>1587.75</v>
      </c>
      <c r="G133" s="23">
        <v>556</v>
      </c>
    </row>
    <row r="134" ht="45" customHeight="1" spans="1:7">
      <c r="A134" s="9">
        <v>132</v>
      </c>
      <c r="B134" s="9" t="s">
        <v>33</v>
      </c>
      <c r="C134" s="9" t="s">
        <v>9</v>
      </c>
      <c r="D134" s="9" t="s">
        <v>102</v>
      </c>
      <c r="E134" s="9" t="s">
        <v>150</v>
      </c>
      <c r="F134" s="22">
        <v>132676.8</v>
      </c>
      <c r="G134" s="23">
        <v>46437</v>
      </c>
    </row>
    <row r="135" ht="45" customHeight="1" spans="1:7">
      <c r="A135" s="9">
        <v>133</v>
      </c>
      <c r="B135" s="9" t="s">
        <v>33</v>
      </c>
      <c r="C135" s="9" t="s">
        <v>9</v>
      </c>
      <c r="D135" s="9" t="s">
        <v>102</v>
      </c>
      <c r="E135" s="9" t="s">
        <v>151</v>
      </c>
      <c r="F135" s="22">
        <v>15335.49</v>
      </c>
      <c r="G135" s="23">
        <v>5367</v>
      </c>
    </row>
    <row r="136" ht="45" customHeight="1" spans="1:7">
      <c r="A136" s="9">
        <v>134</v>
      </c>
      <c r="B136" s="9" t="s">
        <v>33</v>
      </c>
      <c r="C136" s="9" t="s">
        <v>9</v>
      </c>
      <c r="D136" s="9" t="s">
        <v>102</v>
      </c>
      <c r="E136" s="9" t="s">
        <v>152</v>
      </c>
      <c r="F136" s="22">
        <v>85912.51</v>
      </c>
      <c r="G136" s="23">
        <v>30069</v>
      </c>
    </row>
    <row r="137" ht="45" customHeight="1" spans="1:7">
      <c r="A137" s="9">
        <v>135</v>
      </c>
      <c r="B137" s="9" t="s">
        <v>33</v>
      </c>
      <c r="C137" s="9" t="s">
        <v>9</v>
      </c>
      <c r="D137" s="9" t="s">
        <v>102</v>
      </c>
      <c r="E137" s="9" t="s">
        <v>153</v>
      </c>
      <c r="F137" s="22">
        <v>20158.52</v>
      </c>
      <c r="G137" s="23">
        <v>7055</v>
      </c>
    </row>
    <row r="138" ht="45" customHeight="1" spans="1:7">
      <c r="A138" s="9">
        <v>136</v>
      </c>
      <c r="B138" s="14" t="s">
        <v>33</v>
      </c>
      <c r="C138" s="9" t="s">
        <v>9</v>
      </c>
      <c r="D138" s="14" t="s">
        <v>102</v>
      </c>
      <c r="E138" s="14" t="s">
        <v>154</v>
      </c>
      <c r="F138" s="24">
        <v>42258.68</v>
      </c>
      <c r="G138" s="23">
        <v>14791</v>
      </c>
    </row>
    <row r="139" ht="45" customHeight="1" spans="1:7">
      <c r="A139" s="9">
        <v>137</v>
      </c>
      <c r="B139" s="14" t="s">
        <v>33</v>
      </c>
      <c r="C139" s="9" t="s">
        <v>9</v>
      </c>
      <c r="D139" s="14" t="s">
        <v>102</v>
      </c>
      <c r="E139" s="14" t="s">
        <v>155</v>
      </c>
      <c r="F139" s="24">
        <v>81642.76</v>
      </c>
      <c r="G139" s="23">
        <v>28575</v>
      </c>
    </row>
    <row r="140" ht="45" customHeight="1" spans="1:7">
      <c r="A140" s="9">
        <v>138</v>
      </c>
      <c r="B140" s="14" t="s">
        <v>33</v>
      </c>
      <c r="C140" s="9" t="s">
        <v>9</v>
      </c>
      <c r="D140" s="14" t="s">
        <v>102</v>
      </c>
      <c r="E140" s="14" t="s">
        <v>156</v>
      </c>
      <c r="F140" s="24">
        <v>22958.32</v>
      </c>
      <c r="G140" s="23">
        <v>8035</v>
      </c>
    </row>
    <row r="141" ht="45" customHeight="1" spans="1:7">
      <c r="A141" s="9">
        <v>139</v>
      </c>
      <c r="B141" s="14" t="s">
        <v>47</v>
      </c>
      <c r="C141" s="9" t="s">
        <v>9</v>
      </c>
      <c r="D141" s="14" t="s">
        <v>102</v>
      </c>
      <c r="E141" s="14" t="s">
        <v>157</v>
      </c>
      <c r="F141" s="24">
        <v>104650.01</v>
      </c>
      <c r="G141" s="23">
        <v>36628</v>
      </c>
    </row>
    <row r="142" ht="45" customHeight="1" spans="1:7">
      <c r="A142" s="9">
        <v>140</v>
      </c>
      <c r="B142" s="14" t="s">
        <v>47</v>
      </c>
      <c r="C142" s="9" t="s">
        <v>9</v>
      </c>
      <c r="D142" s="14" t="s">
        <v>102</v>
      </c>
      <c r="E142" s="14" t="s">
        <v>158</v>
      </c>
      <c r="F142" s="24">
        <v>21338.72</v>
      </c>
      <c r="G142" s="23">
        <v>7469</v>
      </c>
    </row>
    <row r="143" ht="45" customHeight="1" spans="1:7">
      <c r="A143" s="9">
        <v>141</v>
      </c>
      <c r="B143" s="14" t="s">
        <v>47</v>
      </c>
      <c r="C143" s="9" t="s">
        <v>9</v>
      </c>
      <c r="D143" s="14" t="s">
        <v>102</v>
      </c>
      <c r="E143" s="14" t="s">
        <v>159</v>
      </c>
      <c r="F143" s="24">
        <v>43842.26</v>
      </c>
      <c r="G143" s="23">
        <v>15345</v>
      </c>
    </row>
    <row r="144" ht="45" customHeight="1" spans="1:7">
      <c r="A144" s="9">
        <v>142</v>
      </c>
      <c r="B144" s="14" t="s">
        <v>47</v>
      </c>
      <c r="C144" s="9" t="s">
        <v>9</v>
      </c>
      <c r="D144" s="14" t="s">
        <v>102</v>
      </c>
      <c r="E144" s="14" t="s">
        <v>160</v>
      </c>
      <c r="F144" s="24">
        <v>20063.41</v>
      </c>
      <c r="G144" s="23">
        <v>7022</v>
      </c>
    </row>
    <row r="145" ht="45" customHeight="1" spans="1:7">
      <c r="A145" s="9">
        <v>143</v>
      </c>
      <c r="B145" s="14" t="s">
        <v>47</v>
      </c>
      <c r="C145" s="9" t="s">
        <v>9</v>
      </c>
      <c r="D145" s="14" t="s">
        <v>102</v>
      </c>
      <c r="E145" s="14" t="s">
        <v>161</v>
      </c>
      <c r="F145" s="24">
        <v>21976.89</v>
      </c>
      <c r="G145" s="23">
        <v>7692</v>
      </c>
    </row>
    <row r="146" ht="45" customHeight="1" spans="1:7">
      <c r="A146" s="9">
        <v>144</v>
      </c>
      <c r="B146" s="14" t="s">
        <v>47</v>
      </c>
      <c r="C146" s="9" t="s">
        <v>9</v>
      </c>
      <c r="D146" s="14" t="s">
        <v>102</v>
      </c>
      <c r="E146" s="14" t="s">
        <v>162</v>
      </c>
      <c r="F146" s="24">
        <v>21887.66</v>
      </c>
      <c r="G146" s="23">
        <v>7661</v>
      </c>
    </row>
    <row r="147" ht="45" customHeight="1" spans="1:7">
      <c r="A147" s="9">
        <v>145</v>
      </c>
      <c r="B147" s="14" t="s">
        <v>47</v>
      </c>
      <c r="C147" s="9" t="s">
        <v>9</v>
      </c>
      <c r="D147" s="14" t="s">
        <v>102</v>
      </c>
      <c r="E147" s="14" t="s">
        <v>163</v>
      </c>
      <c r="F147" s="24">
        <v>43633.35</v>
      </c>
      <c r="G147" s="23">
        <v>15272</v>
      </c>
    </row>
    <row r="148" ht="45" customHeight="1" spans="1:7">
      <c r="A148" s="9">
        <v>146</v>
      </c>
      <c r="B148" s="14" t="s">
        <v>47</v>
      </c>
      <c r="C148" s="9" t="s">
        <v>9</v>
      </c>
      <c r="D148" s="14" t="s">
        <v>102</v>
      </c>
      <c r="E148" s="14" t="s">
        <v>164</v>
      </c>
      <c r="F148" s="24">
        <v>74365.43</v>
      </c>
      <c r="G148" s="23">
        <v>26028</v>
      </c>
    </row>
    <row r="149" ht="45" customHeight="1" spans="1:7">
      <c r="A149" s="9">
        <v>147</v>
      </c>
      <c r="B149" s="14" t="s">
        <v>47</v>
      </c>
      <c r="C149" s="9" t="s">
        <v>9</v>
      </c>
      <c r="D149" s="14" t="s">
        <v>102</v>
      </c>
      <c r="E149" s="14" t="s">
        <v>165</v>
      </c>
      <c r="F149" s="24">
        <v>43243.03</v>
      </c>
      <c r="G149" s="23">
        <v>15135</v>
      </c>
    </row>
    <row r="150" ht="45" customHeight="1" spans="1:7">
      <c r="A150" s="9">
        <v>148</v>
      </c>
      <c r="B150" s="14" t="s">
        <v>47</v>
      </c>
      <c r="C150" s="9" t="s">
        <v>9</v>
      </c>
      <c r="D150" s="14" t="s">
        <v>102</v>
      </c>
      <c r="E150" s="14" t="s">
        <v>166</v>
      </c>
      <c r="F150" s="24">
        <v>44104.15</v>
      </c>
      <c r="G150" s="23">
        <v>15436</v>
      </c>
    </row>
    <row r="151" ht="45" customHeight="1" spans="1:7">
      <c r="A151" s="9">
        <v>149</v>
      </c>
      <c r="B151" s="14" t="s">
        <v>58</v>
      </c>
      <c r="C151" s="9" t="s">
        <v>9</v>
      </c>
      <c r="D151" s="14" t="s">
        <v>102</v>
      </c>
      <c r="E151" s="14" t="s">
        <v>167</v>
      </c>
      <c r="F151" s="24">
        <v>10769.87</v>
      </c>
      <c r="G151" s="23">
        <v>3769</v>
      </c>
    </row>
    <row r="152" ht="45" customHeight="1" spans="1:7">
      <c r="A152" s="9">
        <v>150</v>
      </c>
      <c r="B152" s="14" t="s">
        <v>58</v>
      </c>
      <c r="C152" s="9" t="s">
        <v>9</v>
      </c>
      <c r="D152" s="14" t="s">
        <v>102</v>
      </c>
      <c r="E152" s="14" t="s">
        <v>168</v>
      </c>
      <c r="F152" s="24">
        <v>13194.45</v>
      </c>
      <c r="G152" s="23">
        <v>4618</v>
      </c>
    </row>
    <row r="153" ht="45" customHeight="1" spans="1:7">
      <c r="A153" s="9">
        <v>151</v>
      </c>
      <c r="B153" s="14" t="s">
        <v>58</v>
      </c>
      <c r="C153" s="9" t="s">
        <v>9</v>
      </c>
      <c r="D153" s="14" t="s">
        <v>102</v>
      </c>
      <c r="E153" s="14" t="s">
        <v>169</v>
      </c>
      <c r="F153" s="24">
        <v>88453.19</v>
      </c>
      <c r="G153" s="23">
        <v>30959</v>
      </c>
    </row>
    <row r="154" ht="45" customHeight="1" spans="1:7">
      <c r="A154" s="9">
        <v>152</v>
      </c>
      <c r="B154" s="14" t="s">
        <v>58</v>
      </c>
      <c r="C154" s="9" t="s">
        <v>9</v>
      </c>
      <c r="D154" s="14" t="s">
        <v>102</v>
      </c>
      <c r="E154" s="14" t="s">
        <v>170</v>
      </c>
      <c r="F154" s="24">
        <v>85200.02</v>
      </c>
      <c r="G154" s="23">
        <v>29820</v>
      </c>
    </row>
    <row r="155" ht="45" customHeight="1" spans="1:7">
      <c r="A155" s="9">
        <v>153</v>
      </c>
      <c r="B155" s="14" t="s">
        <v>58</v>
      </c>
      <c r="C155" s="9" t="s">
        <v>9</v>
      </c>
      <c r="D155" s="14" t="s">
        <v>102</v>
      </c>
      <c r="E155" s="14" t="s">
        <v>171</v>
      </c>
      <c r="F155" s="24">
        <v>43978.49</v>
      </c>
      <c r="G155" s="23">
        <v>15392</v>
      </c>
    </row>
    <row r="156" ht="45" customHeight="1" spans="1:7">
      <c r="A156" s="9">
        <v>154</v>
      </c>
      <c r="B156" s="14" t="s">
        <v>58</v>
      </c>
      <c r="C156" s="9" t="s">
        <v>9</v>
      </c>
      <c r="D156" s="14" t="s">
        <v>102</v>
      </c>
      <c r="E156" s="14" t="s">
        <v>172</v>
      </c>
      <c r="F156" s="24">
        <v>73675.04</v>
      </c>
      <c r="G156" s="23">
        <v>25786</v>
      </c>
    </row>
    <row r="157" ht="45" customHeight="1" spans="1:7">
      <c r="A157" s="9">
        <v>155</v>
      </c>
      <c r="B157" s="14" t="s">
        <v>58</v>
      </c>
      <c r="C157" s="9" t="s">
        <v>9</v>
      </c>
      <c r="D157" s="14" t="s">
        <v>102</v>
      </c>
      <c r="E157" s="14" t="s">
        <v>173</v>
      </c>
      <c r="F157" s="24">
        <v>132675</v>
      </c>
      <c r="G157" s="23">
        <v>46436</v>
      </c>
    </row>
    <row r="158" ht="45" customHeight="1" spans="1:7">
      <c r="A158" s="9">
        <v>156</v>
      </c>
      <c r="B158" s="14" t="s">
        <v>58</v>
      </c>
      <c r="C158" s="9" t="s">
        <v>9</v>
      </c>
      <c r="D158" s="14" t="s">
        <v>102</v>
      </c>
      <c r="E158" s="14" t="s">
        <v>174</v>
      </c>
      <c r="F158" s="24">
        <v>42050.31</v>
      </c>
      <c r="G158" s="23">
        <v>14718</v>
      </c>
    </row>
    <row r="159" ht="45" customHeight="1" spans="1:7">
      <c r="A159" s="9">
        <v>157</v>
      </c>
      <c r="B159" s="14" t="s">
        <v>58</v>
      </c>
      <c r="C159" s="9" t="s">
        <v>9</v>
      </c>
      <c r="D159" s="14" t="s">
        <v>102</v>
      </c>
      <c r="E159" s="14" t="s">
        <v>175</v>
      </c>
      <c r="F159" s="24">
        <v>114216.68</v>
      </c>
      <c r="G159" s="23">
        <v>39976</v>
      </c>
    </row>
    <row r="160" ht="45" customHeight="1" spans="1:7">
      <c r="A160" s="9">
        <v>158</v>
      </c>
      <c r="B160" s="14" t="s">
        <v>58</v>
      </c>
      <c r="C160" s="9" t="s">
        <v>9</v>
      </c>
      <c r="D160" s="14" t="s">
        <v>102</v>
      </c>
      <c r="E160" s="14" t="s">
        <v>176</v>
      </c>
      <c r="F160" s="24">
        <v>76691.66</v>
      </c>
      <c r="G160" s="23">
        <v>26842</v>
      </c>
    </row>
    <row r="161" ht="45" customHeight="1" spans="1:7">
      <c r="A161" s="9">
        <v>159</v>
      </c>
      <c r="B161" s="14" t="s">
        <v>58</v>
      </c>
      <c r="C161" s="9" t="s">
        <v>9</v>
      </c>
      <c r="D161" s="14" t="s">
        <v>102</v>
      </c>
      <c r="E161" s="14" t="s">
        <v>177</v>
      </c>
      <c r="F161" s="24">
        <v>132191.66</v>
      </c>
      <c r="G161" s="23">
        <v>46267</v>
      </c>
    </row>
    <row r="162" ht="45" customHeight="1" spans="1:7">
      <c r="A162" s="9">
        <v>160</v>
      </c>
      <c r="B162" s="14" t="s">
        <v>58</v>
      </c>
      <c r="C162" s="9" t="s">
        <v>9</v>
      </c>
      <c r="D162" s="14" t="s">
        <v>102</v>
      </c>
      <c r="E162" s="14" t="s">
        <v>178</v>
      </c>
      <c r="F162" s="24">
        <v>15950.21</v>
      </c>
      <c r="G162" s="23">
        <v>5583</v>
      </c>
    </row>
    <row r="163" ht="45" customHeight="1" spans="1:7">
      <c r="A163" s="9">
        <v>161</v>
      </c>
      <c r="B163" s="14" t="s">
        <v>58</v>
      </c>
      <c r="C163" s="9" t="s">
        <v>9</v>
      </c>
      <c r="D163" s="14" t="s">
        <v>102</v>
      </c>
      <c r="E163" s="14" t="s">
        <v>179</v>
      </c>
      <c r="F163" s="24">
        <v>33569.45</v>
      </c>
      <c r="G163" s="23">
        <v>11749</v>
      </c>
    </row>
    <row r="164" ht="45" customHeight="1" spans="1:7">
      <c r="A164" s="9">
        <v>162</v>
      </c>
      <c r="B164" s="14" t="s">
        <v>58</v>
      </c>
      <c r="C164" s="9" t="s">
        <v>9</v>
      </c>
      <c r="D164" s="14" t="s">
        <v>102</v>
      </c>
      <c r="E164" s="14" t="s">
        <v>180</v>
      </c>
      <c r="F164" s="24">
        <v>11720.84</v>
      </c>
      <c r="G164" s="23">
        <v>4102</v>
      </c>
    </row>
    <row r="165" ht="45" customHeight="1" spans="1:7">
      <c r="A165" s="9">
        <v>163</v>
      </c>
      <c r="B165" s="14" t="s">
        <v>58</v>
      </c>
      <c r="C165" s="9" t="s">
        <v>9</v>
      </c>
      <c r="D165" s="14" t="s">
        <v>102</v>
      </c>
      <c r="E165" s="14" t="s">
        <v>181</v>
      </c>
      <c r="F165" s="24">
        <v>43900.74</v>
      </c>
      <c r="G165" s="23">
        <v>15365</v>
      </c>
    </row>
    <row r="166" ht="45" customHeight="1" spans="1:7">
      <c r="A166" s="9">
        <v>164</v>
      </c>
      <c r="B166" s="14" t="s">
        <v>58</v>
      </c>
      <c r="C166" s="9" t="s">
        <v>9</v>
      </c>
      <c r="D166" s="14" t="s">
        <v>102</v>
      </c>
      <c r="E166" s="14" t="s">
        <v>182</v>
      </c>
      <c r="F166" s="24">
        <v>44150.26</v>
      </c>
      <c r="G166" s="23">
        <v>15453</v>
      </c>
    </row>
    <row r="167" ht="45" customHeight="1" spans="1:7">
      <c r="A167" s="9">
        <v>165</v>
      </c>
      <c r="B167" s="14" t="s">
        <v>58</v>
      </c>
      <c r="C167" s="9" t="s">
        <v>9</v>
      </c>
      <c r="D167" s="14" t="s">
        <v>102</v>
      </c>
      <c r="E167" s="14" t="s">
        <v>183</v>
      </c>
      <c r="F167" s="24">
        <v>22052.1</v>
      </c>
      <c r="G167" s="23">
        <v>7718</v>
      </c>
    </row>
    <row r="168" ht="45" customHeight="1" spans="1:7">
      <c r="A168" s="9">
        <v>166</v>
      </c>
      <c r="B168" s="14" t="s">
        <v>58</v>
      </c>
      <c r="C168" s="9" t="s">
        <v>9</v>
      </c>
      <c r="D168" s="14" t="s">
        <v>102</v>
      </c>
      <c r="E168" s="14" t="s">
        <v>184</v>
      </c>
      <c r="F168" s="24">
        <v>30795.7</v>
      </c>
      <c r="G168" s="23">
        <v>10778</v>
      </c>
    </row>
    <row r="169" ht="45" customHeight="1" spans="1:7">
      <c r="A169" s="9">
        <v>167</v>
      </c>
      <c r="B169" s="14" t="s">
        <v>58</v>
      </c>
      <c r="C169" s="9" t="s">
        <v>9</v>
      </c>
      <c r="D169" s="14" t="s">
        <v>102</v>
      </c>
      <c r="E169" s="14" t="s">
        <v>185</v>
      </c>
      <c r="F169" s="24">
        <v>101704.68</v>
      </c>
      <c r="G169" s="23">
        <v>35597</v>
      </c>
    </row>
    <row r="170" ht="45" customHeight="1" spans="1:7">
      <c r="A170" s="9">
        <v>168</v>
      </c>
      <c r="B170" s="14" t="s">
        <v>58</v>
      </c>
      <c r="C170" s="9" t="s">
        <v>9</v>
      </c>
      <c r="D170" s="14" t="s">
        <v>102</v>
      </c>
      <c r="E170" s="14" t="s">
        <v>186</v>
      </c>
      <c r="F170" s="24">
        <v>63000.56</v>
      </c>
      <c r="G170" s="23">
        <v>22050</v>
      </c>
    </row>
    <row r="171" ht="45" customHeight="1" spans="1:7">
      <c r="A171" s="9">
        <v>169</v>
      </c>
      <c r="B171" s="14" t="s">
        <v>58</v>
      </c>
      <c r="C171" s="9" t="s">
        <v>9</v>
      </c>
      <c r="D171" s="14" t="s">
        <v>102</v>
      </c>
      <c r="E171" s="14" t="s">
        <v>187</v>
      </c>
      <c r="F171" s="24">
        <v>44224.99</v>
      </c>
      <c r="G171" s="23">
        <v>15479</v>
      </c>
    </row>
    <row r="172" ht="45" customHeight="1" spans="1:7">
      <c r="A172" s="9">
        <v>170</v>
      </c>
      <c r="B172" s="14" t="s">
        <v>74</v>
      </c>
      <c r="C172" s="9" t="s">
        <v>9</v>
      </c>
      <c r="D172" s="14" t="s">
        <v>102</v>
      </c>
      <c r="E172" s="14" t="s">
        <v>188</v>
      </c>
      <c r="F172" s="24">
        <v>64040.15</v>
      </c>
      <c r="G172" s="23">
        <v>22414</v>
      </c>
    </row>
    <row r="173" ht="45" customHeight="1" spans="1:7">
      <c r="A173" s="9">
        <v>171</v>
      </c>
      <c r="B173" s="14" t="s">
        <v>74</v>
      </c>
      <c r="C173" s="9" t="s">
        <v>9</v>
      </c>
      <c r="D173" s="14" t="s">
        <v>102</v>
      </c>
      <c r="E173" s="14" t="s">
        <v>189</v>
      </c>
      <c r="F173" s="24">
        <v>44104.21</v>
      </c>
      <c r="G173" s="23">
        <v>15436</v>
      </c>
    </row>
    <row r="174" ht="45" customHeight="1" spans="1:7">
      <c r="A174" s="9">
        <v>172</v>
      </c>
      <c r="B174" s="14" t="s">
        <v>74</v>
      </c>
      <c r="C174" s="9" t="s">
        <v>9</v>
      </c>
      <c r="D174" s="14" t="s">
        <v>102</v>
      </c>
      <c r="E174" s="14" t="s">
        <v>190</v>
      </c>
      <c r="F174" s="24">
        <v>75460.42</v>
      </c>
      <c r="G174" s="23">
        <v>26411</v>
      </c>
    </row>
    <row r="175" ht="45" customHeight="1" spans="1:7">
      <c r="A175" s="9">
        <v>173</v>
      </c>
      <c r="B175" s="14" t="s">
        <v>74</v>
      </c>
      <c r="C175" s="9" t="s">
        <v>9</v>
      </c>
      <c r="D175" s="14" t="s">
        <v>102</v>
      </c>
      <c r="E175" s="14" t="s">
        <v>191</v>
      </c>
      <c r="F175" s="24">
        <v>43379.41</v>
      </c>
      <c r="G175" s="23">
        <v>15183</v>
      </c>
    </row>
    <row r="176" ht="45" customHeight="1" spans="1:7">
      <c r="A176" s="9">
        <v>174</v>
      </c>
      <c r="B176" s="14" t="s">
        <v>74</v>
      </c>
      <c r="C176" s="9" t="s">
        <v>9</v>
      </c>
      <c r="D176" s="14" t="s">
        <v>102</v>
      </c>
      <c r="E176" s="14" t="s">
        <v>192</v>
      </c>
      <c r="F176" s="24">
        <v>44224.98</v>
      </c>
      <c r="G176" s="23">
        <v>15479</v>
      </c>
    </row>
    <row r="177" ht="45" customHeight="1" spans="1:7">
      <c r="A177" s="9">
        <v>175</v>
      </c>
      <c r="B177" s="14" t="s">
        <v>74</v>
      </c>
      <c r="C177" s="9" t="s">
        <v>9</v>
      </c>
      <c r="D177" s="14" t="s">
        <v>102</v>
      </c>
      <c r="E177" s="14" t="s">
        <v>193</v>
      </c>
      <c r="F177" s="24">
        <v>22112.52</v>
      </c>
      <c r="G177" s="23">
        <v>7739</v>
      </c>
    </row>
    <row r="178" ht="45" customHeight="1" spans="1:7">
      <c r="A178" s="9">
        <v>176</v>
      </c>
      <c r="B178" s="14" t="s">
        <v>74</v>
      </c>
      <c r="C178" s="9" t="s">
        <v>9</v>
      </c>
      <c r="D178" s="14" t="s">
        <v>102</v>
      </c>
      <c r="E178" s="14" t="s">
        <v>194</v>
      </c>
      <c r="F178" s="24">
        <v>120731.26</v>
      </c>
      <c r="G178" s="23">
        <v>42256</v>
      </c>
    </row>
    <row r="179" ht="45" customHeight="1" spans="1:7">
      <c r="A179" s="9">
        <v>177</v>
      </c>
      <c r="B179" s="14" t="s">
        <v>74</v>
      </c>
      <c r="C179" s="9" t="s">
        <v>9</v>
      </c>
      <c r="D179" s="14" t="s">
        <v>102</v>
      </c>
      <c r="E179" s="14" t="s">
        <v>195</v>
      </c>
      <c r="F179" s="24">
        <v>44225.5</v>
      </c>
      <c r="G179" s="23">
        <v>15479</v>
      </c>
    </row>
    <row r="180" ht="45" customHeight="1" spans="1:7">
      <c r="A180" s="9">
        <v>178</v>
      </c>
      <c r="B180" s="14" t="s">
        <v>74</v>
      </c>
      <c r="C180" s="9" t="s">
        <v>9</v>
      </c>
      <c r="D180" s="14" t="s">
        <v>102</v>
      </c>
      <c r="E180" s="14" t="s">
        <v>196</v>
      </c>
      <c r="F180" s="24">
        <v>27187.48</v>
      </c>
      <c r="G180" s="23">
        <v>9516</v>
      </c>
    </row>
    <row r="181" ht="45" customHeight="1" spans="1:7">
      <c r="A181" s="9">
        <v>179</v>
      </c>
      <c r="B181" s="14" t="s">
        <v>74</v>
      </c>
      <c r="C181" s="9" t="s">
        <v>9</v>
      </c>
      <c r="D181" s="14" t="s">
        <v>102</v>
      </c>
      <c r="E181" s="14" t="s">
        <v>197</v>
      </c>
      <c r="F181" s="24">
        <v>21931.54</v>
      </c>
      <c r="G181" s="23">
        <v>7676</v>
      </c>
    </row>
    <row r="182" ht="45" customHeight="1" spans="1:7">
      <c r="A182" s="9">
        <v>180</v>
      </c>
      <c r="B182" s="14" t="s">
        <v>74</v>
      </c>
      <c r="C182" s="9" t="s">
        <v>9</v>
      </c>
      <c r="D182" s="14" t="s">
        <v>102</v>
      </c>
      <c r="E182" s="14" t="s">
        <v>198</v>
      </c>
      <c r="F182" s="24">
        <v>59812.48</v>
      </c>
      <c r="G182" s="23">
        <v>20934</v>
      </c>
    </row>
    <row r="183" ht="45" customHeight="1" spans="1:7">
      <c r="A183" s="9">
        <v>181</v>
      </c>
      <c r="B183" s="14" t="s">
        <v>74</v>
      </c>
      <c r="C183" s="9" t="s">
        <v>9</v>
      </c>
      <c r="D183" s="14" t="s">
        <v>102</v>
      </c>
      <c r="E183" s="14" t="s">
        <v>199</v>
      </c>
      <c r="F183" s="24">
        <v>44225.04</v>
      </c>
      <c r="G183" s="23">
        <v>15479</v>
      </c>
    </row>
    <row r="184" ht="45" customHeight="1" spans="1:7">
      <c r="A184" s="9">
        <v>182</v>
      </c>
      <c r="B184" s="14" t="s">
        <v>74</v>
      </c>
      <c r="C184" s="9" t="s">
        <v>9</v>
      </c>
      <c r="D184" s="14" t="s">
        <v>102</v>
      </c>
      <c r="E184" s="14" t="s">
        <v>200</v>
      </c>
      <c r="F184" s="24">
        <v>22052.11</v>
      </c>
      <c r="G184" s="23">
        <v>7718</v>
      </c>
    </row>
    <row r="185" ht="45" customHeight="1" spans="1:7">
      <c r="A185" s="9">
        <v>183</v>
      </c>
      <c r="B185" s="14" t="s">
        <v>74</v>
      </c>
      <c r="C185" s="9" t="s">
        <v>9</v>
      </c>
      <c r="D185" s="14" t="s">
        <v>102</v>
      </c>
      <c r="E185" s="14" t="s">
        <v>201</v>
      </c>
      <c r="F185" s="24">
        <v>163005.89</v>
      </c>
      <c r="G185" s="23">
        <v>57052</v>
      </c>
    </row>
    <row r="186" ht="45" customHeight="1" spans="1:7">
      <c r="A186" s="9">
        <v>184</v>
      </c>
      <c r="B186" s="14" t="s">
        <v>74</v>
      </c>
      <c r="C186" s="9" t="s">
        <v>9</v>
      </c>
      <c r="D186" s="14" t="s">
        <v>102</v>
      </c>
      <c r="E186" s="14" t="s">
        <v>202</v>
      </c>
      <c r="F186" s="24">
        <v>44224.98</v>
      </c>
      <c r="G186" s="23">
        <v>15479</v>
      </c>
    </row>
    <row r="187" ht="45" customHeight="1" spans="1:7">
      <c r="A187" s="9">
        <v>185</v>
      </c>
      <c r="B187" s="14" t="s">
        <v>74</v>
      </c>
      <c r="C187" s="9" t="s">
        <v>9</v>
      </c>
      <c r="D187" s="14" t="s">
        <v>102</v>
      </c>
      <c r="E187" s="14" t="s">
        <v>203</v>
      </c>
      <c r="F187" s="24">
        <v>43862.8</v>
      </c>
      <c r="G187" s="23">
        <v>15352</v>
      </c>
    </row>
    <row r="188" ht="45" customHeight="1" spans="1:7">
      <c r="A188" s="9">
        <v>186</v>
      </c>
      <c r="B188" s="14" t="s">
        <v>74</v>
      </c>
      <c r="C188" s="9" t="s">
        <v>9</v>
      </c>
      <c r="D188" s="14" t="s">
        <v>102</v>
      </c>
      <c r="E188" s="14" t="s">
        <v>204</v>
      </c>
      <c r="F188" s="24">
        <v>21490.23</v>
      </c>
      <c r="G188" s="23">
        <v>7522</v>
      </c>
    </row>
    <row r="189" ht="45" customHeight="1" spans="1:7">
      <c r="A189" s="9">
        <v>187</v>
      </c>
      <c r="B189" s="14" t="s">
        <v>74</v>
      </c>
      <c r="C189" s="9" t="s">
        <v>9</v>
      </c>
      <c r="D189" s="14" t="s">
        <v>102</v>
      </c>
      <c r="E189" s="14" t="s">
        <v>205</v>
      </c>
      <c r="F189" s="24">
        <v>88045.5</v>
      </c>
      <c r="G189" s="23">
        <v>30816</v>
      </c>
    </row>
    <row r="190" ht="45" customHeight="1" spans="1:7">
      <c r="A190" s="9">
        <v>188</v>
      </c>
      <c r="B190" s="14" t="s">
        <v>74</v>
      </c>
      <c r="C190" s="9" t="s">
        <v>9</v>
      </c>
      <c r="D190" s="14" t="s">
        <v>102</v>
      </c>
      <c r="E190" s="14" t="s">
        <v>206</v>
      </c>
      <c r="F190" s="24">
        <v>13158.75</v>
      </c>
      <c r="G190" s="23">
        <v>4606</v>
      </c>
    </row>
    <row r="191" ht="45" customHeight="1" spans="1:7">
      <c r="A191" s="9">
        <v>189</v>
      </c>
      <c r="B191" s="14" t="s">
        <v>74</v>
      </c>
      <c r="C191" s="9" t="s">
        <v>9</v>
      </c>
      <c r="D191" s="14" t="s">
        <v>102</v>
      </c>
      <c r="E191" s="14" t="s">
        <v>207</v>
      </c>
      <c r="F191" s="24">
        <v>4954.17</v>
      </c>
      <c r="G191" s="23">
        <v>1734</v>
      </c>
    </row>
    <row r="192" ht="45" customHeight="1" spans="1:7">
      <c r="A192" s="9">
        <v>190</v>
      </c>
      <c r="B192" s="14" t="s">
        <v>74</v>
      </c>
      <c r="C192" s="9" t="s">
        <v>9</v>
      </c>
      <c r="D192" s="14" t="s">
        <v>102</v>
      </c>
      <c r="E192" s="14" t="s">
        <v>208</v>
      </c>
      <c r="F192" s="24">
        <v>60903.55</v>
      </c>
      <c r="G192" s="23">
        <v>21316</v>
      </c>
    </row>
    <row r="193" ht="45" customHeight="1" spans="1:7">
      <c r="A193" s="9">
        <v>191</v>
      </c>
      <c r="B193" s="14" t="s">
        <v>74</v>
      </c>
      <c r="C193" s="9" t="s">
        <v>9</v>
      </c>
      <c r="D193" s="14" t="s">
        <v>102</v>
      </c>
      <c r="E193" s="14" t="s">
        <v>209</v>
      </c>
      <c r="F193" s="24">
        <v>42868.05</v>
      </c>
      <c r="G193" s="23">
        <v>15004</v>
      </c>
    </row>
    <row r="194" ht="45" customHeight="1" spans="1:7">
      <c r="A194" s="9">
        <v>192</v>
      </c>
      <c r="B194" s="14" t="s">
        <v>74</v>
      </c>
      <c r="C194" s="9" t="s">
        <v>9</v>
      </c>
      <c r="D194" s="14" t="s">
        <v>102</v>
      </c>
      <c r="E194" s="14" t="s">
        <v>210</v>
      </c>
      <c r="F194" s="24">
        <v>22052.1</v>
      </c>
      <c r="G194" s="23">
        <v>7718</v>
      </c>
    </row>
    <row r="195" ht="45" customHeight="1" spans="1:7">
      <c r="A195" s="9">
        <v>193</v>
      </c>
      <c r="B195" s="14" t="s">
        <v>74</v>
      </c>
      <c r="C195" s="9" t="s">
        <v>9</v>
      </c>
      <c r="D195" s="14" t="s">
        <v>102</v>
      </c>
      <c r="E195" s="14" t="s">
        <v>211</v>
      </c>
      <c r="F195" s="24">
        <v>22113.04</v>
      </c>
      <c r="G195" s="23">
        <v>7740</v>
      </c>
    </row>
    <row r="196" ht="45" customHeight="1" spans="1:7">
      <c r="A196" s="9">
        <v>194</v>
      </c>
      <c r="B196" s="14" t="s">
        <v>74</v>
      </c>
      <c r="C196" s="9" t="s">
        <v>9</v>
      </c>
      <c r="D196" s="14" t="s">
        <v>102</v>
      </c>
      <c r="E196" s="14" t="s">
        <v>212</v>
      </c>
      <c r="F196" s="24">
        <v>43683.71</v>
      </c>
      <c r="G196" s="23">
        <v>15289</v>
      </c>
    </row>
    <row r="197" ht="45" customHeight="1" spans="1:7">
      <c r="A197" s="9">
        <v>195</v>
      </c>
      <c r="B197" s="14" t="s">
        <v>74</v>
      </c>
      <c r="C197" s="9" t="s">
        <v>9</v>
      </c>
      <c r="D197" s="14" t="s">
        <v>102</v>
      </c>
      <c r="E197" s="14" t="s">
        <v>213</v>
      </c>
      <c r="F197" s="24">
        <v>40283.29</v>
      </c>
      <c r="G197" s="23">
        <v>14099</v>
      </c>
    </row>
    <row r="198" ht="45" customHeight="1" spans="1:7">
      <c r="A198" s="9">
        <v>196</v>
      </c>
      <c r="B198" s="14" t="s">
        <v>74</v>
      </c>
      <c r="C198" s="9" t="s">
        <v>9</v>
      </c>
      <c r="D198" s="14" t="s">
        <v>102</v>
      </c>
      <c r="E198" s="14" t="s">
        <v>214</v>
      </c>
      <c r="F198" s="24">
        <v>88449.96</v>
      </c>
      <c r="G198" s="23">
        <v>30957</v>
      </c>
    </row>
    <row r="199" ht="45" customHeight="1" spans="1:7">
      <c r="A199" s="9">
        <v>197</v>
      </c>
      <c r="B199" s="14" t="s">
        <v>74</v>
      </c>
      <c r="C199" s="9" t="s">
        <v>9</v>
      </c>
      <c r="D199" s="14" t="s">
        <v>102</v>
      </c>
      <c r="E199" s="14" t="s">
        <v>215</v>
      </c>
      <c r="F199" s="24">
        <v>80910</v>
      </c>
      <c r="G199" s="23">
        <v>28319</v>
      </c>
    </row>
    <row r="200" ht="45" customHeight="1" spans="1:7">
      <c r="A200" s="9">
        <v>198</v>
      </c>
      <c r="B200" s="14" t="s">
        <v>74</v>
      </c>
      <c r="C200" s="9" t="s">
        <v>9</v>
      </c>
      <c r="D200" s="14" t="s">
        <v>102</v>
      </c>
      <c r="E200" s="14" t="s">
        <v>216</v>
      </c>
      <c r="F200" s="24">
        <v>88208.35</v>
      </c>
      <c r="G200" s="23">
        <v>30873</v>
      </c>
    </row>
    <row r="201" ht="45" customHeight="1" spans="1:7">
      <c r="A201" s="9">
        <v>199</v>
      </c>
      <c r="B201" s="14" t="s">
        <v>74</v>
      </c>
      <c r="C201" s="9" t="s">
        <v>9</v>
      </c>
      <c r="D201" s="14" t="s">
        <v>102</v>
      </c>
      <c r="E201" s="14" t="s">
        <v>217</v>
      </c>
      <c r="F201" s="24">
        <v>88450.92</v>
      </c>
      <c r="G201" s="23">
        <v>30958</v>
      </c>
    </row>
    <row r="202" ht="45" customHeight="1" spans="1:7">
      <c r="A202" s="9">
        <v>200</v>
      </c>
      <c r="B202" s="14" t="s">
        <v>74</v>
      </c>
      <c r="C202" s="9" t="s">
        <v>9</v>
      </c>
      <c r="D202" s="14" t="s">
        <v>102</v>
      </c>
      <c r="E202" s="14" t="s">
        <v>218</v>
      </c>
      <c r="F202" s="24">
        <v>81215.8</v>
      </c>
      <c r="G202" s="23">
        <v>28426</v>
      </c>
    </row>
    <row r="203" ht="45" customHeight="1" spans="1:7">
      <c r="A203" s="9">
        <v>201</v>
      </c>
      <c r="B203" s="14" t="s">
        <v>74</v>
      </c>
      <c r="C203" s="9" t="s">
        <v>9</v>
      </c>
      <c r="D203" s="14" t="s">
        <v>102</v>
      </c>
      <c r="E203" s="14" t="s">
        <v>219</v>
      </c>
      <c r="F203" s="24">
        <v>44224.98</v>
      </c>
      <c r="G203" s="23">
        <v>15479</v>
      </c>
    </row>
    <row r="204" ht="45" customHeight="1" spans="1:7">
      <c r="A204" s="9">
        <v>202</v>
      </c>
      <c r="B204" s="14" t="s">
        <v>74</v>
      </c>
      <c r="C204" s="9" t="s">
        <v>9</v>
      </c>
      <c r="D204" s="14" t="s">
        <v>102</v>
      </c>
      <c r="E204" s="14" t="s">
        <v>220</v>
      </c>
      <c r="F204" s="24">
        <v>22106.35</v>
      </c>
      <c r="G204" s="23">
        <v>7737</v>
      </c>
    </row>
    <row r="205" ht="45" customHeight="1" spans="1:7">
      <c r="A205" s="9">
        <v>203</v>
      </c>
      <c r="B205" s="14" t="s">
        <v>74</v>
      </c>
      <c r="C205" s="9" t="s">
        <v>9</v>
      </c>
      <c r="D205" s="14" t="s">
        <v>102</v>
      </c>
      <c r="E205" s="14" t="s">
        <v>221</v>
      </c>
      <c r="F205" s="24">
        <v>88450</v>
      </c>
      <c r="G205" s="23">
        <v>30958</v>
      </c>
    </row>
    <row r="206" ht="45" customHeight="1" spans="1:7">
      <c r="A206" s="9">
        <v>204</v>
      </c>
      <c r="B206" s="14" t="s">
        <v>74</v>
      </c>
      <c r="C206" s="9" t="s">
        <v>9</v>
      </c>
      <c r="D206" s="14" t="s">
        <v>102</v>
      </c>
      <c r="E206" s="14" t="s">
        <v>222</v>
      </c>
      <c r="F206" s="24">
        <v>112849.98</v>
      </c>
      <c r="G206" s="23">
        <v>39497</v>
      </c>
    </row>
    <row r="207" ht="45" customHeight="1" spans="1:7">
      <c r="A207" s="9">
        <v>205</v>
      </c>
      <c r="B207" s="14" t="s">
        <v>74</v>
      </c>
      <c r="C207" s="9" t="s">
        <v>9</v>
      </c>
      <c r="D207" s="14" t="s">
        <v>102</v>
      </c>
      <c r="E207" s="14" t="s">
        <v>223</v>
      </c>
      <c r="F207" s="24">
        <v>87283.91</v>
      </c>
      <c r="G207" s="23">
        <v>30549</v>
      </c>
    </row>
    <row r="208" ht="45" customHeight="1" spans="1:7">
      <c r="A208" s="9">
        <v>206</v>
      </c>
      <c r="B208" s="14" t="s">
        <v>91</v>
      </c>
      <c r="C208" s="9" t="s">
        <v>9</v>
      </c>
      <c r="D208" s="14" t="s">
        <v>102</v>
      </c>
      <c r="E208" s="14" t="s">
        <v>224</v>
      </c>
      <c r="F208" s="24">
        <v>66337.83</v>
      </c>
      <c r="G208" s="23">
        <v>23218</v>
      </c>
    </row>
    <row r="209" ht="45" customHeight="1" spans="1:7">
      <c r="A209" s="9">
        <v>207</v>
      </c>
      <c r="B209" s="9" t="s">
        <v>8</v>
      </c>
      <c r="C209" s="9" t="s">
        <v>9</v>
      </c>
      <c r="D209" s="9" t="s">
        <v>225</v>
      </c>
      <c r="E209" s="9" t="s">
        <v>226</v>
      </c>
      <c r="F209" s="22">
        <v>74190.66</v>
      </c>
      <c r="G209" s="23">
        <v>25967</v>
      </c>
    </row>
    <row r="210" ht="45" customHeight="1" spans="1:7">
      <c r="A210" s="9">
        <v>208</v>
      </c>
      <c r="B210" s="9" t="s">
        <v>8</v>
      </c>
      <c r="C210" s="9" t="s">
        <v>9</v>
      </c>
      <c r="D210" s="9" t="s">
        <v>225</v>
      </c>
      <c r="E210" s="9" t="s">
        <v>227</v>
      </c>
      <c r="F210" s="22">
        <v>44064.98</v>
      </c>
      <c r="G210" s="23">
        <v>15423</v>
      </c>
    </row>
    <row r="211" ht="45" customHeight="1" spans="1:7">
      <c r="A211" s="9">
        <v>209</v>
      </c>
      <c r="B211" s="9" t="s">
        <v>20</v>
      </c>
      <c r="C211" s="9" t="s">
        <v>9</v>
      </c>
      <c r="D211" s="9" t="s">
        <v>225</v>
      </c>
      <c r="E211" s="9" t="s">
        <v>228</v>
      </c>
      <c r="F211" s="22">
        <v>31416.67</v>
      </c>
      <c r="G211" s="23">
        <v>10996</v>
      </c>
    </row>
    <row r="212" ht="45" customHeight="1" spans="1:7">
      <c r="A212" s="9">
        <v>210</v>
      </c>
      <c r="B212" s="9" t="s">
        <v>20</v>
      </c>
      <c r="C212" s="9" t="s">
        <v>9</v>
      </c>
      <c r="D212" s="9" t="s">
        <v>225</v>
      </c>
      <c r="E212" s="9" t="s">
        <v>229</v>
      </c>
      <c r="F212" s="22">
        <v>68875.02</v>
      </c>
      <c r="G212" s="23">
        <v>24106</v>
      </c>
    </row>
    <row r="213" ht="45" customHeight="1" spans="1:7">
      <c r="A213" s="9">
        <v>211</v>
      </c>
      <c r="B213" s="9" t="s">
        <v>20</v>
      </c>
      <c r="C213" s="9" t="s">
        <v>9</v>
      </c>
      <c r="D213" s="9" t="s">
        <v>225</v>
      </c>
      <c r="E213" s="9" t="s">
        <v>230</v>
      </c>
      <c r="F213" s="22">
        <v>323666.63</v>
      </c>
      <c r="G213" s="23">
        <v>113283</v>
      </c>
    </row>
    <row r="214" ht="45" customHeight="1" spans="1:7">
      <c r="A214" s="9">
        <v>212</v>
      </c>
      <c r="B214" s="9" t="s">
        <v>20</v>
      </c>
      <c r="C214" s="9" t="s">
        <v>9</v>
      </c>
      <c r="D214" s="9" t="s">
        <v>225</v>
      </c>
      <c r="E214" s="9" t="s">
        <v>231</v>
      </c>
      <c r="F214" s="22">
        <v>79700.72</v>
      </c>
      <c r="G214" s="23">
        <v>27895</v>
      </c>
    </row>
    <row r="215" ht="45" customHeight="1" spans="1:7">
      <c r="A215" s="9">
        <v>213</v>
      </c>
      <c r="B215" s="9" t="s">
        <v>20</v>
      </c>
      <c r="C215" s="9" t="s">
        <v>9</v>
      </c>
      <c r="D215" s="9" t="s">
        <v>225</v>
      </c>
      <c r="E215" s="9" t="s">
        <v>232</v>
      </c>
      <c r="F215" s="22">
        <v>178049.98</v>
      </c>
      <c r="G215" s="23">
        <v>62317</v>
      </c>
    </row>
    <row r="216" ht="45" customHeight="1" spans="1:7">
      <c r="A216" s="9">
        <v>214</v>
      </c>
      <c r="B216" s="9" t="s">
        <v>20</v>
      </c>
      <c r="C216" s="9" t="s">
        <v>9</v>
      </c>
      <c r="D216" s="9" t="s">
        <v>225</v>
      </c>
      <c r="E216" s="9" t="s">
        <v>233</v>
      </c>
      <c r="F216" s="22">
        <v>88450.02</v>
      </c>
      <c r="G216" s="23">
        <v>30958</v>
      </c>
    </row>
    <row r="217" ht="45" customHeight="1" spans="1:7">
      <c r="A217" s="9">
        <v>215</v>
      </c>
      <c r="B217" s="9" t="s">
        <v>20</v>
      </c>
      <c r="C217" s="9" t="s">
        <v>9</v>
      </c>
      <c r="D217" s="9" t="s">
        <v>225</v>
      </c>
      <c r="E217" s="9" t="s">
        <v>234</v>
      </c>
      <c r="F217" s="22">
        <v>330999.36</v>
      </c>
      <c r="G217" s="23">
        <v>115850</v>
      </c>
    </row>
    <row r="218" ht="45" customHeight="1" spans="1:7">
      <c r="A218" s="9">
        <v>216</v>
      </c>
      <c r="B218" s="9" t="s">
        <v>20</v>
      </c>
      <c r="C218" s="9" t="s">
        <v>9</v>
      </c>
      <c r="D218" s="9" t="s">
        <v>225</v>
      </c>
      <c r="E218" s="9" t="s">
        <v>235</v>
      </c>
      <c r="F218" s="22">
        <v>285643.39</v>
      </c>
      <c r="G218" s="23">
        <v>99975</v>
      </c>
    </row>
    <row r="219" ht="45" customHeight="1" spans="1:7">
      <c r="A219" s="9">
        <v>217</v>
      </c>
      <c r="B219" s="9" t="s">
        <v>20</v>
      </c>
      <c r="C219" s="9" t="s">
        <v>9</v>
      </c>
      <c r="D219" s="9" t="s">
        <v>225</v>
      </c>
      <c r="E219" s="9" t="s">
        <v>236</v>
      </c>
      <c r="F219" s="22">
        <v>93181.25</v>
      </c>
      <c r="G219" s="23">
        <v>32613</v>
      </c>
    </row>
    <row r="220" ht="45" customHeight="1" spans="1:7">
      <c r="A220" s="9">
        <v>218</v>
      </c>
      <c r="B220" s="9" t="s">
        <v>20</v>
      </c>
      <c r="C220" s="9" t="s">
        <v>9</v>
      </c>
      <c r="D220" s="9" t="s">
        <v>225</v>
      </c>
      <c r="E220" s="9" t="s">
        <v>237</v>
      </c>
      <c r="F220" s="22">
        <v>441041.65</v>
      </c>
      <c r="G220" s="23">
        <v>154365</v>
      </c>
    </row>
    <row r="221" ht="45" customHeight="1" spans="1:7">
      <c r="A221" s="9">
        <v>219</v>
      </c>
      <c r="B221" s="9" t="s">
        <v>20</v>
      </c>
      <c r="C221" s="9" t="s">
        <v>9</v>
      </c>
      <c r="D221" s="9" t="s">
        <v>225</v>
      </c>
      <c r="E221" s="9" t="s">
        <v>238</v>
      </c>
      <c r="F221" s="22">
        <v>404954.76</v>
      </c>
      <c r="G221" s="23">
        <v>141734</v>
      </c>
    </row>
    <row r="222" ht="45" customHeight="1" spans="1:7">
      <c r="A222" s="9">
        <v>220</v>
      </c>
      <c r="B222" s="9" t="s">
        <v>26</v>
      </c>
      <c r="C222" s="9" t="s">
        <v>9</v>
      </c>
      <c r="D222" s="9" t="s">
        <v>225</v>
      </c>
      <c r="E222" s="9" t="s">
        <v>239</v>
      </c>
      <c r="F222" s="22">
        <v>165270.82</v>
      </c>
      <c r="G222" s="23">
        <v>57845</v>
      </c>
    </row>
    <row r="223" ht="45" customHeight="1" spans="1:7">
      <c r="A223" s="9">
        <v>221</v>
      </c>
      <c r="B223" s="9" t="s">
        <v>26</v>
      </c>
      <c r="C223" s="9" t="s">
        <v>9</v>
      </c>
      <c r="D223" s="9" t="s">
        <v>225</v>
      </c>
      <c r="E223" s="9" t="s">
        <v>240</v>
      </c>
      <c r="F223" s="22">
        <v>62375</v>
      </c>
      <c r="G223" s="23">
        <v>21831</v>
      </c>
    </row>
    <row r="224" ht="45" customHeight="1" spans="1:7">
      <c r="A224" s="9">
        <v>222</v>
      </c>
      <c r="B224" s="9" t="s">
        <v>26</v>
      </c>
      <c r="C224" s="9" t="s">
        <v>9</v>
      </c>
      <c r="D224" s="9" t="s">
        <v>225</v>
      </c>
      <c r="E224" s="9" t="s">
        <v>241</v>
      </c>
      <c r="F224" s="22">
        <v>175452.35</v>
      </c>
      <c r="G224" s="23">
        <v>61408</v>
      </c>
    </row>
    <row r="225" ht="45" customHeight="1" spans="1:7">
      <c r="A225" s="9">
        <v>223</v>
      </c>
      <c r="B225" s="9" t="s">
        <v>26</v>
      </c>
      <c r="C225" s="9" t="s">
        <v>9</v>
      </c>
      <c r="D225" s="9" t="s">
        <v>225</v>
      </c>
      <c r="E225" s="9" t="s">
        <v>242</v>
      </c>
      <c r="F225" s="22">
        <v>174241.7</v>
      </c>
      <c r="G225" s="23">
        <v>60985</v>
      </c>
    </row>
    <row r="226" ht="45" customHeight="1" spans="1:7">
      <c r="A226" s="9">
        <v>224</v>
      </c>
      <c r="B226" s="9" t="s">
        <v>26</v>
      </c>
      <c r="C226" s="9" t="s">
        <v>9</v>
      </c>
      <c r="D226" s="9" t="s">
        <v>225</v>
      </c>
      <c r="E226" s="9" t="s">
        <v>243</v>
      </c>
      <c r="F226" s="22">
        <v>87792.24</v>
      </c>
      <c r="G226" s="23">
        <v>30727</v>
      </c>
    </row>
    <row r="227" ht="45" customHeight="1" spans="1:7">
      <c r="A227" s="9">
        <v>225</v>
      </c>
      <c r="B227" s="9" t="s">
        <v>26</v>
      </c>
      <c r="C227" s="9" t="s">
        <v>9</v>
      </c>
      <c r="D227" s="9" t="s">
        <v>225</v>
      </c>
      <c r="E227" s="9" t="s">
        <v>244</v>
      </c>
      <c r="F227" s="22">
        <v>176899.98</v>
      </c>
      <c r="G227" s="23">
        <v>61915</v>
      </c>
    </row>
    <row r="228" ht="45" customHeight="1" spans="1:7">
      <c r="A228" s="9">
        <v>226</v>
      </c>
      <c r="B228" s="9" t="s">
        <v>26</v>
      </c>
      <c r="C228" s="9" t="s">
        <v>9</v>
      </c>
      <c r="D228" s="9" t="s">
        <v>225</v>
      </c>
      <c r="E228" s="9" t="s">
        <v>245</v>
      </c>
      <c r="F228" s="22">
        <v>165733.31</v>
      </c>
      <c r="G228" s="23">
        <v>58007</v>
      </c>
    </row>
    <row r="229" ht="45" customHeight="1" spans="1:7">
      <c r="A229" s="9">
        <v>227</v>
      </c>
      <c r="B229" s="9" t="s">
        <v>26</v>
      </c>
      <c r="C229" s="9" t="s">
        <v>9</v>
      </c>
      <c r="D229" s="9" t="s">
        <v>225</v>
      </c>
      <c r="E229" s="9" t="s">
        <v>246</v>
      </c>
      <c r="F229" s="22">
        <v>200280.55</v>
      </c>
      <c r="G229" s="23">
        <v>70098</v>
      </c>
    </row>
    <row r="230" ht="45" customHeight="1" spans="1:7">
      <c r="A230" s="9">
        <v>228</v>
      </c>
      <c r="B230" s="9" t="s">
        <v>26</v>
      </c>
      <c r="C230" s="9" t="s">
        <v>9</v>
      </c>
      <c r="D230" s="9" t="s">
        <v>225</v>
      </c>
      <c r="E230" s="9" t="s">
        <v>247</v>
      </c>
      <c r="F230" s="22">
        <v>174483.36</v>
      </c>
      <c r="G230" s="23">
        <v>61069</v>
      </c>
    </row>
    <row r="231" ht="45" customHeight="1" spans="1:7">
      <c r="A231" s="9">
        <v>229</v>
      </c>
      <c r="B231" s="9" t="s">
        <v>33</v>
      </c>
      <c r="C231" s="9" t="s">
        <v>9</v>
      </c>
      <c r="D231" s="9" t="s">
        <v>225</v>
      </c>
      <c r="E231" s="9" t="s">
        <v>248</v>
      </c>
      <c r="F231" s="22">
        <v>187662.2</v>
      </c>
      <c r="G231" s="23">
        <v>65682</v>
      </c>
    </row>
    <row r="232" ht="45" customHeight="1" spans="1:7">
      <c r="A232" s="9">
        <v>230</v>
      </c>
      <c r="B232" s="9" t="s">
        <v>33</v>
      </c>
      <c r="C232" s="9" t="s">
        <v>9</v>
      </c>
      <c r="D232" s="9" t="s">
        <v>225</v>
      </c>
      <c r="E232" s="9" t="s">
        <v>249</v>
      </c>
      <c r="F232" s="22">
        <v>88450.01</v>
      </c>
      <c r="G232" s="23">
        <v>30958</v>
      </c>
    </row>
    <row r="233" ht="45" customHeight="1" spans="1:7">
      <c r="A233" s="9">
        <v>231</v>
      </c>
      <c r="B233" s="9" t="s">
        <v>33</v>
      </c>
      <c r="C233" s="9" t="s">
        <v>9</v>
      </c>
      <c r="D233" s="9" t="s">
        <v>225</v>
      </c>
      <c r="E233" s="9" t="s">
        <v>250</v>
      </c>
      <c r="F233" s="22">
        <v>87632.24</v>
      </c>
      <c r="G233" s="23">
        <v>30671</v>
      </c>
    </row>
    <row r="234" ht="45" customHeight="1" spans="1:7">
      <c r="A234" s="9">
        <v>232</v>
      </c>
      <c r="B234" s="9" t="s">
        <v>33</v>
      </c>
      <c r="C234" s="9" t="s">
        <v>9</v>
      </c>
      <c r="D234" s="9" t="s">
        <v>225</v>
      </c>
      <c r="E234" s="9" t="s">
        <v>251</v>
      </c>
      <c r="F234" s="22">
        <v>108207.5</v>
      </c>
      <c r="G234" s="23">
        <v>37873</v>
      </c>
    </row>
    <row r="235" ht="45" customHeight="1" spans="1:7">
      <c r="A235" s="9">
        <v>233</v>
      </c>
      <c r="B235" s="9" t="s">
        <v>33</v>
      </c>
      <c r="C235" s="9" t="s">
        <v>9</v>
      </c>
      <c r="D235" s="9" t="s">
        <v>225</v>
      </c>
      <c r="E235" s="25" t="s">
        <v>252</v>
      </c>
      <c r="F235" s="22">
        <v>90155.56</v>
      </c>
      <c r="G235" s="23">
        <v>31554</v>
      </c>
    </row>
    <row r="236" ht="45" customHeight="1" spans="1:7">
      <c r="A236" s="9">
        <v>234</v>
      </c>
      <c r="B236" s="9" t="s">
        <v>33</v>
      </c>
      <c r="C236" s="9" t="s">
        <v>9</v>
      </c>
      <c r="D236" s="9" t="s">
        <v>225</v>
      </c>
      <c r="E236" s="25" t="s">
        <v>253</v>
      </c>
      <c r="F236" s="22">
        <v>85066.63</v>
      </c>
      <c r="G236" s="23">
        <v>29773</v>
      </c>
    </row>
    <row r="237" ht="45" customHeight="1" spans="1:7">
      <c r="A237" s="9">
        <v>235</v>
      </c>
      <c r="B237" s="9" t="s">
        <v>33</v>
      </c>
      <c r="C237" s="9" t="s">
        <v>9</v>
      </c>
      <c r="D237" s="9" t="s">
        <v>225</v>
      </c>
      <c r="E237" s="9" t="s">
        <v>254</v>
      </c>
      <c r="F237" s="22">
        <v>303291.65</v>
      </c>
      <c r="G237" s="23">
        <v>106152</v>
      </c>
    </row>
    <row r="238" ht="45" customHeight="1" spans="1:7">
      <c r="A238" s="9">
        <v>236</v>
      </c>
      <c r="B238" s="9" t="s">
        <v>33</v>
      </c>
      <c r="C238" s="9" t="s">
        <v>9</v>
      </c>
      <c r="D238" s="9" t="s">
        <v>225</v>
      </c>
      <c r="E238" s="9" t="s">
        <v>255</v>
      </c>
      <c r="F238" s="22">
        <v>87266.09</v>
      </c>
      <c r="G238" s="23">
        <v>30543</v>
      </c>
    </row>
    <row r="239" ht="45" customHeight="1" spans="1:7">
      <c r="A239" s="9">
        <v>237</v>
      </c>
      <c r="B239" s="9" t="s">
        <v>47</v>
      </c>
      <c r="C239" s="9" t="s">
        <v>9</v>
      </c>
      <c r="D239" s="9" t="s">
        <v>225</v>
      </c>
      <c r="E239" s="9" t="s">
        <v>256</v>
      </c>
      <c r="F239" s="22">
        <v>66971.2591138889</v>
      </c>
      <c r="G239" s="23">
        <v>23440</v>
      </c>
    </row>
    <row r="240" ht="45" customHeight="1" spans="1:7">
      <c r="A240" s="9">
        <v>238</v>
      </c>
      <c r="B240" s="9" t="s">
        <v>47</v>
      </c>
      <c r="C240" s="9" t="s">
        <v>9</v>
      </c>
      <c r="D240" s="9" t="s">
        <v>225</v>
      </c>
      <c r="E240" s="9" t="s">
        <v>257</v>
      </c>
      <c r="F240" s="22">
        <v>1348.49</v>
      </c>
      <c r="G240" s="23">
        <v>472</v>
      </c>
    </row>
    <row r="241" ht="45" customHeight="1" spans="1:7">
      <c r="A241" s="9">
        <v>239</v>
      </c>
      <c r="B241" s="14" t="s">
        <v>47</v>
      </c>
      <c r="C241" s="14" t="s">
        <v>9</v>
      </c>
      <c r="D241" s="14" t="s">
        <v>225</v>
      </c>
      <c r="E241" s="14" t="s">
        <v>258</v>
      </c>
      <c r="F241" s="24">
        <v>86516.79</v>
      </c>
      <c r="G241" s="23">
        <v>30281</v>
      </c>
    </row>
    <row r="242" ht="45" customHeight="1" spans="1:7">
      <c r="A242" s="9">
        <v>240</v>
      </c>
      <c r="B242" s="14" t="s">
        <v>47</v>
      </c>
      <c r="C242" s="14" t="s">
        <v>9</v>
      </c>
      <c r="D242" s="14" t="s">
        <v>225</v>
      </c>
      <c r="E242" s="14" t="s">
        <v>259</v>
      </c>
      <c r="F242" s="24">
        <v>144271.55</v>
      </c>
      <c r="G242" s="23">
        <v>50495</v>
      </c>
    </row>
    <row r="243" ht="45" customHeight="1" spans="1:7">
      <c r="A243" s="9">
        <v>241</v>
      </c>
      <c r="B243" s="14" t="s">
        <v>47</v>
      </c>
      <c r="C243" s="14" t="s">
        <v>9</v>
      </c>
      <c r="D243" s="14" t="s">
        <v>225</v>
      </c>
      <c r="E243" s="14" t="s">
        <v>260</v>
      </c>
      <c r="F243" s="24">
        <v>88450</v>
      </c>
      <c r="G243" s="23">
        <v>30958</v>
      </c>
    </row>
    <row r="244" ht="45" customHeight="1" spans="1:7">
      <c r="A244" s="9">
        <v>242</v>
      </c>
      <c r="B244" s="14" t="s">
        <v>58</v>
      </c>
      <c r="C244" s="14" t="s">
        <v>9</v>
      </c>
      <c r="D244" s="14" t="s">
        <v>225</v>
      </c>
      <c r="E244" s="14" t="s">
        <v>261</v>
      </c>
      <c r="F244" s="24">
        <v>64525.01</v>
      </c>
      <c r="G244" s="23">
        <v>22584</v>
      </c>
    </row>
    <row r="245" ht="45" customHeight="1" spans="1:7">
      <c r="A245" s="9">
        <v>243</v>
      </c>
      <c r="B245" s="14" t="s">
        <v>58</v>
      </c>
      <c r="C245" s="14" t="s">
        <v>9</v>
      </c>
      <c r="D245" s="14" t="s">
        <v>225</v>
      </c>
      <c r="E245" s="14" t="s">
        <v>262</v>
      </c>
      <c r="F245" s="24">
        <v>87500</v>
      </c>
      <c r="G245" s="23">
        <v>30625</v>
      </c>
    </row>
    <row r="246" ht="45" customHeight="1" spans="1:7">
      <c r="A246" s="9">
        <v>244</v>
      </c>
      <c r="B246" s="14" t="s">
        <v>58</v>
      </c>
      <c r="C246" s="14" t="s">
        <v>9</v>
      </c>
      <c r="D246" s="14" t="s">
        <v>225</v>
      </c>
      <c r="E246" s="14" t="s">
        <v>263</v>
      </c>
      <c r="F246" s="24">
        <v>287623.56</v>
      </c>
      <c r="G246" s="23">
        <v>100668</v>
      </c>
    </row>
    <row r="247" ht="45" customHeight="1" spans="1:7">
      <c r="A247" s="9">
        <v>245</v>
      </c>
      <c r="B247" s="14" t="s">
        <v>58</v>
      </c>
      <c r="C247" s="14" t="s">
        <v>9</v>
      </c>
      <c r="D247" s="14" t="s">
        <v>225</v>
      </c>
      <c r="E247" s="14" t="s">
        <v>264</v>
      </c>
      <c r="F247" s="24">
        <v>453499.98</v>
      </c>
      <c r="G247" s="23">
        <v>158725</v>
      </c>
    </row>
    <row r="248" ht="45" customHeight="1" spans="1:7">
      <c r="A248" s="9">
        <v>246</v>
      </c>
      <c r="B248" s="14" t="s">
        <v>58</v>
      </c>
      <c r="C248" s="14" t="s">
        <v>9</v>
      </c>
      <c r="D248" s="14" t="s">
        <v>225</v>
      </c>
      <c r="E248" s="14" t="s">
        <v>265</v>
      </c>
      <c r="F248" s="24">
        <v>34027.79</v>
      </c>
      <c r="G248" s="23">
        <v>11910</v>
      </c>
    </row>
    <row r="249" ht="45" customHeight="1" spans="1:7">
      <c r="A249" s="9">
        <v>247</v>
      </c>
      <c r="B249" s="14" t="s">
        <v>58</v>
      </c>
      <c r="C249" s="14" t="s">
        <v>9</v>
      </c>
      <c r="D249" s="14" t="s">
        <v>225</v>
      </c>
      <c r="E249" s="14" t="s">
        <v>266</v>
      </c>
      <c r="F249" s="24">
        <v>30958.34</v>
      </c>
      <c r="G249" s="23">
        <v>10835</v>
      </c>
    </row>
    <row r="250" ht="45" customHeight="1" spans="1:7">
      <c r="A250" s="9">
        <v>248</v>
      </c>
      <c r="B250" s="14" t="s">
        <v>58</v>
      </c>
      <c r="C250" s="14" t="s">
        <v>9</v>
      </c>
      <c r="D250" s="14" t="s">
        <v>225</v>
      </c>
      <c r="E250" s="14" t="s">
        <v>267</v>
      </c>
      <c r="F250" s="24">
        <v>148233.38</v>
      </c>
      <c r="G250" s="23">
        <v>51882</v>
      </c>
    </row>
    <row r="251" ht="45" customHeight="1" spans="1:7">
      <c r="A251" s="9">
        <v>249</v>
      </c>
      <c r="B251" s="14" t="s">
        <v>58</v>
      </c>
      <c r="C251" s="14" t="s">
        <v>9</v>
      </c>
      <c r="D251" s="14" t="s">
        <v>225</v>
      </c>
      <c r="E251" s="14" t="s">
        <v>268</v>
      </c>
      <c r="F251" s="24">
        <v>110700.04</v>
      </c>
      <c r="G251" s="23">
        <v>38745</v>
      </c>
    </row>
    <row r="252" ht="45" customHeight="1" spans="1:7">
      <c r="A252" s="9">
        <v>250</v>
      </c>
      <c r="B252" s="14" t="s">
        <v>58</v>
      </c>
      <c r="C252" s="14" t="s">
        <v>9</v>
      </c>
      <c r="D252" s="14" t="s">
        <v>225</v>
      </c>
      <c r="E252" s="14" t="s">
        <v>269</v>
      </c>
      <c r="F252" s="24">
        <v>9916.66</v>
      </c>
      <c r="G252" s="23">
        <v>3471</v>
      </c>
    </row>
    <row r="253" ht="45" customHeight="1" spans="1:7">
      <c r="A253" s="9">
        <v>251</v>
      </c>
      <c r="B253" s="14" t="s">
        <v>58</v>
      </c>
      <c r="C253" s="14" t="s">
        <v>9</v>
      </c>
      <c r="D253" s="14" t="s">
        <v>225</v>
      </c>
      <c r="E253" s="14" t="s">
        <v>270</v>
      </c>
      <c r="F253" s="24">
        <v>138844.45</v>
      </c>
      <c r="G253" s="23">
        <v>48596</v>
      </c>
    </row>
    <row r="254" ht="45" customHeight="1" spans="1:7">
      <c r="A254" s="9">
        <v>252</v>
      </c>
      <c r="B254" s="14" t="s">
        <v>58</v>
      </c>
      <c r="C254" s="14" t="s">
        <v>9</v>
      </c>
      <c r="D254" s="14" t="s">
        <v>225</v>
      </c>
      <c r="E254" s="14" t="s">
        <v>271</v>
      </c>
      <c r="F254" s="24">
        <v>176899.99</v>
      </c>
      <c r="G254" s="23">
        <v>61915</v>
      </c>
    </row>
    <row r="255" ht="45" customHeight="1" spans="1:7">
      <c r="A255" s="9">
        <v>253</v>
      </c>
      <c r="B255" s="14" t="s">
        <v>58</v>
      </c>
      <c r="C255" s="14" t="s">
        <v>9</v>
      </c>
      <c r="D255" s="14" t="s">
        <v>225</v>
      </c>
      <c r="E255" s="14" t="s">
        <v>272</v>
      </c>
      <c r="F255" s="24">
        <v>121630.58</v>
      </c>
      <c r="G255" s="23">
        <v>42571</v>
      </c>
    </row>
    <row r="256" ht="45" customHeight="1" spans="1:7">
      <c r="A256" s="9">
        <v>254</v>
      </c>
      <c r="B256" s="14" t="s">
        <v>58</v>
      </c>
      <c r="C256" s="14" t="s">
        <v>9</v>
      </c>
      <c r="D256" s="14" t="s">
        <v>225</v>
      </c>
      <c r="E256" s="14" t="s">
        <v>273</v>
      </c>
      <c r="F256" s="24">
        <v>25133.32</v>
      </c>
      <c r="G256" s="23">
        <v>8797</v>
      </c>
    </row>
    <row r="257" ht="45" customHeight="1" spans="1:7">
      <c r="A257" s="9">
        <v>255</v>
      </c>
      <c r="B257" s="14" t="s">
        <v>58</v>
      </c>
      <c r="C257" s="14" t="s">
        <v>9</v>
      </c>
      <c r="D257" s="14" t="s">
        <v>225</v>
      </c>
      <c r="E257" s="14" t="s">
        <v>274</v>
      </c>
      <c r="F257" s="24">
        <v>88454.63</v>
      </c>
      <c r="G257" s="23">
        <v>30959</v>
      </c>
    </row>
    <row r="258" ht="45" customHeight="1" spans="1:7">
      <c r="A258" s="9">
        <v>256</v>
      </c>
      <c r="B258" s="14" t="s">
        <v>58</v>
      </c>
      <c r="C258" s="14" t="s">
        <v>9</v>
      </c>
      <c r="D258" s="14" t="s">
        <v>225</v>
      </c>
      <c r="E258" s="14" t="s">
        <v>275</v>
      </c>
      <c r="F258" s="24">
        <v>120955.51</v>
      </c>
      <c r="G258" s="23">
        <v>42334</v>
      </c>
    </row>
    <row r="259" ht="45" customHeight="1" spans="1:7">
      <c r="A259" s="9">
        <v>257</v>
      </c>
      <c r="B259" s="14" t="s">
        <v>74</v>
      </c>
      <c r="C259" s="14" t="s">
        <v>9</v>
      </c>
      <c r="D259" s="14" t="s">
        <v>225</v>
      </c>
      <c r="E259" s="14" t="s">
        <v>276</v>
      </c>
      <c r="F259" s="24">
        <v>63537.88</v>
      </c>
      <c r="G259" s="23">
        <v>22238</v>
      </c>
    </row>
    <row r="260" ht="45" customHeight="1" spans="1:7">
      <c r="A260" s="9">
        <v>258</v>
      </c>
      <c r="B260" s="14" t="s">
        <v>74</v>
      </c>
      <c r="C260" s="14" t="s">
        <v>9</v>
      </c>
      <c r="D260" s="14" t="s">
        <v>225</v>
      </c>
      <c r="E260" s="14" t="s">
        <v>277</v>
      </c>
      <c r="F260" s="24">
        <v>150466.62</v>
      </c>
      <c r="G260" s="23">
        <v>52663</v>
      </c>
    </row>
    <row r="261" ht="45" customHeight="1" spans="1:7">
      <c r="A261" s="9">
        <v>259</v>
      </c>
      <c r="B261" s="14" t="s">
        <v>74</v>
      </c>
      <c r="C261" s="14" t="s">
        <v>9</v>
      </c>
      <c r="D261" s="14" t="s">
        <v>225</v>
      </c>
      <c r="E261" s="14" t="s">
        <v>278</v>
      </c>
      <c r="F261" s="24">
        <v>176899.98</v>
      </c>
      <c r="G261" s="23">
        <v>61915</v>
      </c>
    </row>
    <row r="262" ht="45" customHeight="1" spans="1:7">
      <c r="A262" s="9">
        <v>260</v>
      </c>
      <c r="B262" s="14" t="s">
        <v>74</v>
      </c>
      <c r="C262" s="14" t="s">
        <v>9</v>
      </c>
      <c r="D262" s="14" t="s">
        <v>225</v>
      </c>
      <c r="E262" s="14" t="s">
        <v>279</v>
      </c>
      <c r="F262" s="24">
        <v>88449.98</v>
      </c>
      <c r="G262" s="23">
        <v>30957</v>
      </c>
    </row>
    <row r="263" ht="45" customHeight="1" spans="1:7">
      <c r="A263" s="9">
        <v>261</v>
      </c>
      <c r="B263" s="14" t="s">
        <v>74</v>
      </c>
      <c r="C263" s="14" t="s">
        <v>9</v>
      </c>
      <c r="D263" s="14" t="s">
        <v>225</v>
      </c>
      <c r="E263" s="14" t="s">
        <v>280</v>
      </c>
      <c r="F263" s="24">
        <v>66156.47</v>
      </c>
      <c r="G263" s="23">
        <v>23155</v>
      </c>
    </row>
    <row r="264" ht="45" customHeight="1" spans="1:7">
      <c r="A264" s="9">
        <v>262</v>
      </c>
      <c r="B264" s="14" t="s">
        <v>74</v>
      </c>
      <c r="C264" s="14" t="s">
        <v>9</v>
      </c>
      <c r="D264" s="14" t="s">
        <v>225</v>
      </c>
      <c r="E264" s="14" t="s">
        <v>281</v>
      </c>
      <c r="F264" s="24">
        <v>67808.3333333333</v>
      </c>
      <c r="G264" s="23">
        <v>23733</v>
      </c>
    </row>
    <row r="265" ht="45" customHeight="1" spans="1:7">
      <c r="A265" s="9">
        <v>263</v>
      </c>
      <c r="B265" s="14" t="s">
        <v>74</v>
      </c>
      <c r="C265" s="14" t="s">
        <v>9</v>
      </c>
      <c r="D265" s="14" t="s">
        <v>225</v>
      </c>
      <c r="E265" s="14" t="s">
        <v>282</v>
      </c>
      <c r="F265" s="24">
        <v>88450.02</v>
      </c>
      <c r="G265" s="23">
        <v>30958</v>
      </c>
    </row>
    <row r="266" ht="45" customHeight="1" spans="1:7">
      <c r="A266" s="9">
        <v>264</v>
      </c>
      <c r="B266" s="9" t="s">
        <v>91</v>
      </c>
      <c r="C266" s="9" t="s">
        <v>9</v>
      </c>
      <c r="D266" s="9" t="s">
        <v>225</v>
      </c>
      <c r="E266" s="9" t="s">
        <v>283</v>
      </c>
      <c r="F266" s="22">
        <v>308012.49</v>
      </c>
      <c r="G266" s="23">
        <v>107804</v>
      </c>
    </row>
    <row r="267" ht="45" customHeight="1" spans="1:7">
      <c r="A267" s="9">
        <v>265</v>
      </c>
      <c r="B267" s="9" t="s">
        <v>91</v>
      </c>
      <c r="C267" s="9" t="s">
        <v>9</v>
      </c>
      <c r="D267" s="9" t="s">
        <v>225</v>
      </c>
      <c r="E267" s="9" t="s">
        <v>284</v>
      </c>
      <c r="F267" s="22">
        <v>176416.64</v>
      </c>
      <c r="G267" s="23">
        <v>61746</v>
      </c>
    </row>
    <row r="268" ht="45" customHeight="1" spans="1:7">
      <c r="A268" s="9">
        <v>266</v>
      </c>
      <c r="B268" s="9" t="s">
        <v>91</v>
      </c>
      <c r="C268" s="9" t="s">
        <v>9</v>
      </c>
      <c r="D268" s="9" t="s">
        <v>225</v>
      </c>
      <c r="E268" s="9" t="s">
        <v>285</v>
      </c>
      <c r="F268" s="22">
        <v>85550</v>
      </c>
      <c r="G268" s="23">
        <v>29943</v>
      </c>
    </row>
    <row r="269" ht="45" customHeight="1" spans="1:7">
      <c r="A269" s="9">
        <v>267</v>
      </c>
      <c r="B269" s="9" t="s">
        <v>8</v>
      </c>
      <c r="C269" s="9" t="s">
        <v>286</v>
      </c>
      <c r="D269" s="9" t="s">
        <v>10</v>
      </c>
      <c r="E269" s="9" t="s">
        <v>287</v>
      </c>
      <c r="F269" s="22">
        <v>42537.13</v>
      </c>
      <c r="G269" s="23">
        <v>14888</v>
      </c>
    </row>
    <row r="270" ht="45" customHeight="1" spans="1:7">
      <c r="A270" s="9">
        <v>268</v>
      </c>
      <c r="B270" s="9" t="s">
        <v>8</v>
      </c>
      <c r="C270" s="9" t="s">
        <v>286</v>
      </c>
      <c r="D270" s="9" t="s">
        <v>10</v>
      </c>
      <c r="E270" s="9" t="s">
        <v>18</v>
      </c>
      <c r="F270" s="22">
        <v>23731.17</v>
      </c>
      <c r="G270" s="23">
        <v>8306</v>
      </c>
    </row>
    <row r="271" ht="45" customHeight="1" spans="1:7">
      <c r="A271" s="9">
        <v>269</v>
      </c>
      <c r="B271" s="9" t="s">
        <v>20</v>
      </c>
      <c r="C271" s="9" t="s">
        <v>286</v>
      </c>
      <c r="D271" s="9" t="s">
        <v>10</v>
      </c>
      <c r="E271" s="9" t="s">
        <v>25</v>
      </c>
      <c r="F271" s="22">
        <v>23930.33</v>
      </c>
      <c r="G271" s="23">
        <v>8376</v>
      </c>
    </row>
    <row r="272" ht="45" customHeight="1" spans="1:7">
      <c r="A272" s="9">
        <v>270</v>
      </c>
      <c r="B272" s="9" t="s">
        <v>20</v>
      </c>
      <c r="C272" s="9" t="s">
        <v>286</v>
      </c>
      <c r="D272" s="9" t="s">
        <v>10</v>
      </c>
      <c r="E272" s="9" t="s">
        <v>288</v>
      </c>
      <c r="F272" s="22">
        <v>8625.14</v>
      </c>
      <c r="G272" s="23">
        <v>3019</v>
      </c>
    </row>
    <row r="273" ht="45" customHeight="1" spans="1:7">
      <c r="A273" s="9">
        <v>271</v>
      </c>
      <c r="B273" s="9" t="s">
        <v>20</v>
      </c>
      <c r="C273" s="9" t="s">
        <v>286</v>
      </c>
      <c r="D273" s="9" t="s">
        <v>10</v>
      </c>
      <c r="E273" s="9" t="s">
        <v>289</v>
      </c>
      <c r="F273" s="22">
        <v>20930</v>
      </c>
      <c r="G273" s="23">
        <v>7326</v>
      </c>
    </row>
    <row r="274" ht="45" customHeight="1" spans="1:7">
      <c r="A274" s="9">
        <v>272</v>
      </c>
      <c r="B274" s="9" t="s">
        <v>20</v>
      </c>
      <c r="C274" s="9" t="s">
        <v>286</v>
      </c>
      <c r="D274" s="9" t="s">
        <v>10</v>
      </c>
      <c r="E274" s="9" t="s">
        <v>290</v>
      </c>
      <c r="F274" s="22">
        <v>31495</v>
      </c>
      <c r="G274" s="23">
        <v>11023</v>
      </c>
    </row>
    <row r="275" ht="45" customHeight="1" spans="1:7">
      <c r="A275" s="9">
        <v>273</v>
      </c>
      <c r="B275" s="9" t="s">
        <v>20</v>
      </c>
      <c r="C275" s="9" t="s">
        <v>286</v>
      </c>
      <c r="D275" s="9" t="s">
        <v>10</v>
      </c>
      <c r="E275" s="13" t="s">
        <v>291</v>
      </c>
      <c r="F275" s="22">
        <v>8813.31</v>
      </c>
      <c r="G275" s="23">
        <v>3085</v>
      </c>
    </row>
    <row r="276" ht="45" customHeight="1" spans="1:7">
      <c r="A276" s="9">
        <v>274</v>
      </c>
      <c r="B276" s="9" t="s">
        <v>20</v>
      </c>
      <c r="C276" s="9" t="s">
        <v>286</v>
      </c>
      <c r="D276" s="9" t="s">
        <v>10</v>
      </c>
      <c r="E276" s="9" t="s">
        <v>292</v>
      </c>
      <c r="F276" s="22">
        <v>12077.29</v>
      </c>
      <c r="G276" s="23">
        <v>4227</v>
      </c>
    </row>
    <row r="277" ht="45" customHeight="1" spans="1:7">
      <c r="A277" s="9">
        <v>275</v>
      </c>
      <c r="B277" s="9" t="s">
        <v>20</v>
      </c>
      <c r="C277" s="9" t="s">
        <v>286</v>
      </c>
      <c r="D277" s="9" t="s">
        <v>10</v>
      </c>
      <c r="E277" s="9" t="s">
        <v>293</v>
      </c>
      <c r="F277" s="22">
        <v>31773.04</v>
      </c>
      <c r="G277" s="23">
        <v>11121</v>
      </c>
    </row>
    <row r="278" ht="45" customHeight="1" spans="1:7">
      <c r="A278" s="9">
        <v>276</v>
      </c>
      <c r="B278" s="9" t="s">
        <v>20</v>
      </c>
      <c r="C278" s="9" t="s">
        <v>286</v>
      </c>
      <c r="D278" s="9" t="s">
        <v>10</v>
      </c>
      <c r="E278" s="9" t="s">
        <v>294</v>
      </c>
      <c r="F278" s="22">
        <v>30820</v>
      </c>
      <c r="G278" s="23">
        <v>10787</v>
      </c>
    </row>
    <row r="279" ht="45" customHeight="1" spans="1:7">
      <c r="A279" s="9">
        <v>277</v>
      </c>
      <c r="B279" s="9" t="s">
        <v>20</v>
      </c>
      <c r="C279" s="9" t="s">
        <v>286</v>
      </c>
      <c r="D279" s="9" t="s">
        <v>10</v>
      </c>
      <c r="E279" s="9" t="s">
        <v>295</v>
      </c>
      <c r="F279" s="22">
        <v>35659.7</v>
      </c>
      <c r="G279" s="23">
        <v>12481</v>
      </c>
    </row>
    <row r="280" ht="45" customHeight="1" spans="1:7">
      <c r="A280" s="9">
        <v>278</v>
      </c>
      <c r="B280" s="9" t="s">
        <v>20</v>
      </c>
      <c r="C280" s="9" t="s">
        <v>286</v>
      </c>
      <c r="D280" s="9" t="s">
        <v>10</v>
      </c>
      <c r="E280" s="13" t="s">
        <v>296</v>
      </c>
      <c r="F280" s="22">
        <v>40224</v>
      </c>
      <c r="G280" s="23">
        <v>14078</v>
      </c>
    </row>
    <row r="281" ht="45" customHeight="1" spans="1:7">
      <c r="A281" s="9">
        <v>279</v>
      </c>
      <c r="B281" s="9" t="s">
        <v>26</v>
      </c>
      <c r="C281" s="9" t="s">
        <v>286</v>
      </c>
      <c r="D281" s="9" t="s">
        <v>10</v>
      </c>
      <c r="E281" s="9" t="s">
        <v>27</v>
      </c>
      <c r="F281" s="22">
        <v>56733.35</v>
      </c>
      <c r="G281" s="23">
        <v>19857</v>
      </c>
    </row>
    <row r="282" ht="45" customHeight="1" spans="1:7">
      <c r="A282" s="9">
        <v>280</v>
      </c>
      <c r="B282" s="9" t="s">
        <v>26</v>
      </c>
      <c r="C282" s="9" t="s">
        <v>286</v>
      </c>
      <c r="D282" s="9" t="s">
        <v>10</v>
      </c>
      <c r="E282" s="9" t="s">
        <v>297</v>
      </c>
      <c r="F282" s="22">
        <v>41683.37</v>
      </c>
      <c r="G282" s="23">
        <v>14589</v>
      </c>
    </row>
    <row r="283" ht="45" customHeight="1" spans="1:7">
      <c r="A283" s="9">
        <v>281</v>
      </c>
      <c r="B283" s="9" t="s">
        <v>26</v>
      </c>
      <c r="C283" s="9" t="s">
        <v>286</v>
      </c>
      <c r="D283" s="9" t="s">
        <v>10</v>
      </c>
      <c r="E283" s="9" t="s">
        <v>29</v>
      </c>
      <c r="F283" s="22">
        <v>20686.69</v>
      </c>
      <c r="G283" s="23">
        <v>7240</v>
      </c>
    </row>
    <row r="284" ht="45" customHeight="1" spans="1:7">
      <c r="A284" s="9">
        <v>282</v>
      </c>
      <c r="B284" s="9" t="s">
        <v>33</v>
      </c>
      <c r="C284" s="9" t="s">
        <v>286</v>
      </c>
      <c r="D284" s="9" t="s">
        <v>10</v>
      </c>
      <c r="E284" s="9" t="s">
        <v>298</v>
      </c>
      <c r="F284" s="22">
        <v>32048.61</v>
      </c>
      <c r="G284" s="23">
        <v>11217</v>
      </c>
    </row>
    <row r="285" ht="45" customHeight="1" spans="1:7">
      <c r="A285" s="9">
        <v>283</v>
      </c>
      <c r="B285" s="9" t="s">
        <v>33</v>
      </c>
      <c r="C285" s="9" t="s">
        <v>286</v>
      </c>
      <c r="D285" s="9" t="s">
        <v>10</v>
      </c>
      <c r="E285" s="9" t="s">
        <v>299</v>
      </c>
      <c r="F285" s="22">
        <v>31136.25</v>
      </c>
      <c r="G285" s="23">
        <v>10898</v>
      </c>
    </row>
    <row r="286" ht="45" customHeight="1" spans="1:7">
      <c r="A286" s="9">
        <v>284</v>
      </c>
      <c r="B286" s="9" t="s">
        <v>33</v>
      </c>
      <c r="C286" s="9" t="s">
        <v>286</v>
      </c>
      <c r="D286" s="9" t="s">
        <v>10</v>
      </c>
      <c r="E286" s="9" t="s">
        <v>300</v>
      </c>
      <c r="F286" s="22">
        <v>12171</v>
      </c>
      <c r="G286" s="23">
        <v>4260</v>
      </c>
    </row>
    <row r="287" ht="45" customHeight="1" spans="1:7">
      <c r="A287" s="9">
        <v>285</v>
      </c>
      <c r="B287" s="9" t="s">
        <v>47</v>
      </c>
      <c r="C287" s="9" t="s">
        <v>286</v>
      </c>
      <c r="D287" s="9" t="s">
        <v>10</v>
      </c>
      <c r="E287" s="9" t="s">
        <v>301</v>
      </c>
      <c r="F287" s="22">
        <v>66755.53</v>
      </c>
      <c r="G287" s="23">
        <v>23364</v>
      </c>
    </row>
    <row r="288" ht="45" customHeight="1" spans="1:7">
      <c r="A288" s="9">
        <v>286</v>
      </c>
      <c r="B288" s="9" t="s">
        <v>47</v>
      </c>
      <c r="C288" s="9" t="s">
        <v>286</v>
      </c>
      <c r="D288" s="9" t="s">
        <v>10</v>
      </c>
      <c r="E288" s="9" t="s">
        <v>51</v>
      </c>
      <c r="F288" s="22">
        <v>37354.7</v>
      </c>
      <c r="G288" s="23">
        <v>13074</v>
      </c>
    </row>
    <row r="289" ht="45" customHeight="1" spans="1:7">
      <c r="A289" s="9">
        <v>287</v>
      </c>
      <c r="B289" s="9" t="s">
        <v>47</v>
      </c>
      <c r="C289" s="9" t="s">
        <v>286</v>
      </c>
      <c r="D289" s="9" t="s">
        <v>10</v>
      </c>
      <c r="E289" s="9" t="s">
        <v>52</v>
      </c>
      <c r="F289" s="22">
        <v>47554.45</v>
      </c>
      <c r="G289" s="23">
        <v>16644</v>
      </c>
    </row>
    <row r="290" ht="45" customHeight="1" spans="1:7">
      <c r="A290" s="9">
        <v>288</v>
      </c>
      <c r="B290" s="9" t="s">
        <v>47</v>
      </c>
      <c r="C290" s="9" t="s">
        <v>286</v>
      </c>
      <c r="D290" s="9" t="s">
        <v>10</v>
      </c>
      <c r="E290" s="9" t="s">
        <v>53</v>
      </c>
      <c r="F290" s="22">
        <v>7072.5</v>
      </c>
      <c r="G290" s="23">
        <v>2475</v>
      </c>
    </row>
    <row r="291" ht="45" customHeight="1" spans="1:7">
      <c r="A291" s="9">
        <v>289</v>
      </c>
      <c r="B291" s="9" t="s">
        <v>47</v>
      </c>
      <c r="C291" s="9" t="s">
        <v>286</v>
      </c>
      <c r="D291" s="9" t="s">
        <v>10</v>
      </c>
      <c r="E291" s="9" t="s">
        <v>54</v>
      </c>
      <c r="F291" s="22">
        <v>23043.33</v>
      </c>
      <c r="G291" s="23">
        <v>8065</v>
      </c>
    </row>
    <row r="292" ht="45" customHeight="1" spans="1:7">
      <c r="A292" s="9">
        <v>290</v>
      </c>
      <c r="B292" s="9" t="s">
        <v>58</v>
      </c>
      <c r="C292" s="9" t="s">
        <v>286</v>
      </c>
      <c r="D292" s="9" t="s">
        <v>10</v>
      </c>
      <c r="E292" s="9" t="s">
        <v>59</v>
      </c>
      <c r="F292" s="22">
        <v>15250.02</v>
      </c>
      <c r="G292" s="23">
        <v>5338</v>
      </c>
    </row>
    <row r="293" ht="45" customHeight="1" spans="1:7">
      <c r="A293" s="9">
        <v>291</v>
      </c>
      <c r="B293" s="9" t="s">
        <v>58</v>
      </c>
      <c r="C293" s="9" t="s">
        <v>286</v>
      </c>
      <c r="D293" s="9" t="s">
        <v>10</v>
      </c>
      <c r="E293" s="9" t="s">
        <v>302</v>
      </c>
      <c r="F293" s="22">
        <v>33513.56</v>
      </c>
      <c r="G293" s="23">
        <v>11730</v>
      </c>
    </row>
    <row r="294" ht="45" customHeight="1" spans="1:7">
      <c r="A294" s="9">
        <v>292</v>
      </c>
      <c r="B294" s="9" t="s">
        <v>58</v>
      </c>
      <c r="C294" s="9" t="s">
        <v>286</v>
      </c>
      <c r="D294" s="9" t="s">
        <v>10</v>
      </c>
      <c r="E294" s="9" t="s">
        <v>60</v>
      </c>
      <c r="F294" s="22">
        <v>29010.65</v>
      </c>
      <c r="G294" s="23">
        <v>10154</v>
      </c>
    </row>
    <row r="295" ht="45" customHeight="1" spans="1:7">
      <c r="A295" s="9">
        <v>293</v>
      </c>
      <c r="B295" s="9" t="s">
        <v>58</v>
      </c>
      <c r="C295" s="9" t="s">
        <v>286</v>
      </c>
      <c r="D295" s="9" t="s">
        <v>10</v>
      </c>
      <c r="E295" s="25" t="s">
        <v>303</v>
      </c>
      <c r="F295" s="22">
        <v>36329.05</v>
      </c>
      <c r="G295" s="23">
        <v>12715</v>
      </c>
    </row>
    <row r="296" ht="45" customHeight="1" spans="1:7">
      <c r="A296" s="9">
        <v>294</v>
      </c>
      <c r="B296" s="9" t="s">
        <v>58</v>
      </c>
      <c r="C296" s="9" t="s">
        <v>286</v>
      </c>
      <c r="D296" s="9" t="s">
        <v>10</v>
      </c>
      <c r="E296" s="9" t="s">
        <v>65</v>
      </c>
      <c r="F296" s="22">
        <v>16181.47</v>
      </c>
      <c r="G296" s="23">
        <v>5664</v>
      </c>
    </row>
    <row r="297" ht="45" customHeight="1" spans="1:7">
      <c r="A297" s="9">
        <v>295</v>
      </c>
      <c r="B297" s="9" t="s">
        <v>58</v>
      </c>
      <c r="C297" s="9" t="s">
        <v>286</v>
      </c>
      <c r="D297" s="9" t="s">
        <v>10</v>
      </c>
      <c r="E297" s="9" t="s">
        <v>66</v>
      </c>
      <c r="F297" s="22">
        <v>41486.67</v>
      </c>
      <c r="G297" s="23">
        <v>14520</v>
      </c>
    </row>
    <row r="298" ht="45" customHeight="1" spans="1:7">
      <c r="A298" s="9">
        <v>296</v>
      </c>
      <c r="B298" s="9" t="s">
        <v>58</v>
      </c>
      <c r="C298" s="9" t="s">
        <v>286</v>
      </c>
      <c r="D298" s="9" t="s">
        <v>10</v>
      </c>
      <c r="E298" s="9" t="s">
        <v>69</v>
      </c>
      <c r="F298" s="22">
        <v>10622.75</v>
      </c>
      <c r="G298" s="23">
        <v>3718</v>
      </c>
    </row>
    <row r="299" ht="45" customHeight="1" spans="1:7">
      <c r="A299" s="9">
        <v>297</v>
      </c>
      <c r="B299" s="9" t="s">
        <v>58</v>
      </c>
      <c r="C299" s="9" t="s">
        <v>286</v>
      </c>
      <c r="D299" s="9" t="s">
        <v>10</v>
      </c>
      <c r="E299" s="9" t="s">
        <v>71</v>
      </c>
      <c r="F299" s="22">
        <v>29724.33</v>
      </c>
      <c r="G299" s="23">
        <v>10404</v>
      </c>
    </row>
    <row r="300" ht="45" customHeight="1" spans="1:7">
      <c r="A300" s="9">
        <v>298</v>
      </c>
      <c r="B300" s="9" t="s">
        <v>58</v>
      </c>
      <c r="C300" s="9" t="s">
        <v>286</v>
      </c>
      <c r="D300" s="9" t="s">
        <v>10</v>
      </c>
      <c r="E300" s="9" t="s">
        <v>304</v>
      </c>
      <c r="F300" s="22">
        <v>20260.26</v>
      </c>
      <c r="G300" s="23">
        <v>7091</v>
      </c>
    </row>
    <row r="301" ht="45" customHeight="1" spans="1:7">
      <c r="A301" s="9">
        <v>299</v>
      </c>
      <c r="B301" s="9" t="s">
        <v>58</v>
      </c>
      <c r="C301" s="9" t="s">
        <v>286</v>
      </c>
      <c r="D301" s="9" t="s">
        <v>10</v>
      </c>
      <c r="E301" s="9" t="s">
        <v>72</v>
      </c>
      <c r="F301" s="22">
        <v>42072.89</v>
      </c>
      <c r="G301" s="23">
        <v>14726</v>
      </c>
    </row>
    <row r="302" ht="45" customHeight="1" spans="1:7">
      <c r="A302" s="9">
        <v>300</v>
      </c>
      <c r="B302" s="9" t="s">
        <v>58</v>
      </c>
      <c r="C302" s="9" t="s">
        <v>286</v>
      </c>
      <c r="D302" s="9" t="s">
        <v>10</v>
      </c>
      <c r="E302" s="13" t="s">
        <v>305</v>
      </c>
      <c r="F302" s="22">
        <v>12934.31</v>
      </c>
      <c r="G302" s="23">
        <v>4527</v>
      </c>
    </row>
    <row r="303" ht="45" customHeight="1" spans="1:7">
      <c r="A303" s="9">
        <v>301</v>
      </c>
      <c r="B303" s="9" t="s">
        <v>58</v>
      </c>
      <c r="C303" s="9" t="s">
        <v>286</v>
      </c>
      <c r="D303" s="9" t="s">
        <v>10</v>
      </c>
      <c r="E303" s="9" t="s">
        <v>306</v>
      </c>
      <c r="F303" s="22">
        <v>25153.85</v>
      </c>
      <c r="G303" s="23">
        <v>8804</v>
      </c>
    </row>
    <row r="304" ht="45" customHeight="1" spans="1:7">
      <c r="A304" s="9">
        <v>302</v>
      </c>
      <c r="B304" s="9" t="s">
        <v>58</v>
      </c>
      <c r="C304" s="9" t="s">
        <v>286</v>
      </c>
      <c r="D304" s="9" t="s">
        <v>10</v>
      </c>
      <c r="E304" s="9" t="s">
        <v>307</v>
      </c>
      <c r="F304" s="22">
        <v>11602.52</v>
      </c>
      <c r="G304" s="23">
        <v>4061</v>
      </c>
    </row>
    <row r="305" ht="45" customHeight="1" spans="1:7">
      <c r="A305" s="9">
        <v>303</v>
      </c>
      <c r="B305" s="9" t="s">
        <v>58</v>
      </c>
      <c r="C305" s="9" t="s">
        <v>286</v>
      </c>
      <c r="D305" s="9" t="s">
        <v>10</v>
      </c>
      <c r="E305" s="9" t="s">
        <v>73</v>
      </c>
      <c r="F305" s="22">
        <v>29380.74</v>
      </c>
      <c r="G305" s="23">
        <v>10283</v>
      </c>
    </row>
    <row r="306" ht="45" customHeight="1" spans="1:7">
      <c r="A306" s="9">
        <v>304</v>
      </c>
      <c r="B306" s="9" t="s">
        <v>74</v>
      </c>
      <c r="C306" s="9" t="s">
        <v>286</v>
      </c>
      <c r="D306" s="9" t="s">
        <v>10</v>
      </c>
      <c r="E306" s="9" t="s">
        <v>308</v>
      </c>
      <c r="F306" s="22">
        <v>16865.99</v>
      </c>
      <c r="G306" s="23">
        <v>5903</v>
      </c>
    </row>
    <row r="307" ht="45" customHeight="1" spans="1:7">
      <c r="A307" s="9">
        <v>305</v>
      </c>
      <c r="B307" s="9" t="s">
        <v>74</v>
      </c>
      <c r="C307" s="9" t="s">
        <v>286</v>
      </c>
      <c r="D307" s="9" t="s">
        <v>10</v>
      </c>
      <c r="E307" s="9" t="s">
        <v>309</v>
      </c>
      <c r="F307" s="22">
        <v>12880</v>
      </c>
      <c r="G307" s="23">
        <v>4508</v>
      </c>
    </row>
    <row r="308" ht="45" customHeight="1" spans="1:7">
      <c r="A308" s="9">
        <v>306</v>
      </c>
      <c r="B308" s="9" t="s">
        <v>74</v>
      </c>
      <c r="C308" s="9" t="s">
        <v>286</v>
      </c>
      <c r="D308" s="9" t="s">
        <v>10</v>
      </c>
      <c r="E308" s="9" t="s">
        <v>79</v>
      </c>
      <c r="F308" s="22">
        <v>38950.02</v>
      </c>
      <c r="G308" s="23">
        <v>13633</v>
      </c>
    </row>
    <row r="309" ht="45" customHeight="1" spans="1:7">
      <c r="A309" s="9">
        <v>307</v>
      </c>
      <c r="B309" s="9" t="s">
        <v>74</v>
      </c>
      <c r="C309" s="9" t="s">
        <v>286</v>
      </c>
      <c r="D309" s="9" t="s">
        <v>10</v>
      </c>
      <c r="E309" s="9" t="s">
        <v>310</v>
      </c>
      <c r="F309" s="22">
        <v>78674.51</v>
      </c>
      <c r="G309" s="23">
        <v>27536</v>
      </c>
    </row>
    <row r="310" ht="45" customHeight="1" spans="1:7">
      <c r="A310" s="9">
        <v>308</v>
      </c>
      <c r="B310" s="9" t="s">
        <v>74</v>
      </c>
      <c r="C310" s="9" t="s">
        <v>286</v>
      </c>
      <c r="D310" s="9" t="s">
        <v>10</v>
      </c>
      <c r="E310" s="9" t="s">
        <v>311</v>
      </c>
      <c r="F310" s="22">
        <v>11212.5</v>
      </c>
      <c r="G310" s="23">
        <v>3924</v>
      </c>
    </row>
    <row r="311" ht="45" customHeight="1" spans="1:7">
      <c r="A311" s="9">
        <v>309</v>
      </c>
      <c r="B311" s="9" t="s">
        <v>74</v>
      </c>
      <c r="C311" s="9" t="s">
        <v>286</v>
      </c>
      <c r="D311" s="9" t="s">
        <v>10</v>
      </c>
      <c r="E311" s="9" t="s">
        <v>312</v>
      </c>
      <c r="F311" s="22">
        <v>7952.87</v>
      </c>
      <c r="G311" s="23">
        <v>2784</v>
      </c>
    </row>
    <row r="312" ht="45" customHeight="1" spans="1:7">
      <c r="A312" s="9">
        <v>310</v>
      </c>
      <c r="B312" s="9" t="s">
        <v>74</v>
      </c>
      <c r="C312" s="9" t="s">
        <v>286</v>
      </c>
      <c r="D312" s="9" t="s">
        <v>10</v>
      </c>
      <c r="E312" s="9" t="s">
        <v>313</v>
      </c>
      <c r="F312" s="22">
        <v>42511.28</v>
      </c>
      <c r="G312" s="23">
        <v>14879</v>
      </c>
    </row>
    <row r="313" ht="45" customHeight="1" spans="1:7">
      <c r="A313" s="9">
        <v>311</v>
      </c>
      <c r="B313" s="9" t="s">
        <v>74</v>
      </c>
      <c r="C313" s="9" t="s">
        <v>286</v>
      </c>
      <c r="D313" s="9" t="s">
        <v>10</v>
      </c>
      <c r="E313" s="9" t="s">
        <v>314</v>
      </c>
      <c r="F313" s="22">
        <v>12483</v>
      </c>
      <c r="G313" s="23">
        <v>4369</v>
      </c>
    </row>
    <row r="314" ht="45" customHeight="1" spans="1:7">
      <c r="A314" s="9">
        <v>312</v>
      </c>
      <c r="B314" s="9" t="s">
        <v>74</v>
      </c>
      <c r="C314" s="9" t="s">
        <v>286</v>
      </c>
      <c r="D314" s="9" t="s">
        <v>10</v>
      </c>
      <c r="E314" s="9" t="s">
        <v>315</v>
      </c>
      <c r="F314" s="22">
        <v>10863.4333333333</v>
      </c>
      <c r="G314" s="23">
        <v>3802</v>
      </c>
    </row>
    <row r="315" ht="45" customHeight="1" spans="1:7">
      <c r="A315" s="9">
        <v>313</v>
      </c>
      <c r="B315" s="9" t="s">
        <v>74</v>
      </c>
      <c r="C315" s="9" t="s">
        <v>286</v>
      </c>
      <c r="D315" s="9" t="s">
        <v>10</v>
      </c>
      <c r="E315" s="9" t="s">
        <v>316</v>
      </c>
      <c r="F315" s="22">
        <v>54400</v>
      </c>
      <c r="G315" s="23">
        <v>19040</v>
      </c>
    </row>
    <row r="316" ht="45" customHeight="1" spans="1:7">
      <c r="A316" s="9">
        <v>314</v>
      </c>
      <c r="B316" s="9" t="s">
        <v>74</v>
      </c>
      <c r="C316" s="9" t="s">
        <v>286</v>
      </c>
      <c r="D316" s="9" t="s">
        <v>10</v>
      </c>
      <c r="E316" s="9" t="s">
        <v>317</v>
      </c>
      <c r="F316" s="22">
        <v>7300</v>
      </c>
      <c r="G316" s="23">
        <v>2555</v>
      </c>
    </row>
    <row r="317" ht="45" customHeight="1" spans="1:7">
      <c r="A317" s="9">
        <v>315</v>
      </c>
      <c r="B317" s="9" t="s">
        <v>74</v>
      </c>
      <c r="C317" s="9" t="s">
        <v>286</v>
      </c>
      <c r="D317" s="9" t="s">
        <v>10</v>
      </c>
      <c r="E317" s="9" t="s">
        <v>318</v>
      </c>
      <c r="F317" s="22">
        <v>18593.74</v>
      </c>
      <c r="G317" s="23">
        <v>6508</v>
      </c>
    </row>
    <row r="318" ht="45" customHeight="1" spans="1:7">
      <c r="A318" s="9">
        <v>316</v>
      </c>
      <c r="B318" s="9" t="s">
        <v>91</v>
      </c>
      <c r="C318" s="9" t="s">
        <v>286</v>
      </c>
      <c r="D318" s="9" t="s">
        <v>10</v>
      </c>
      <c r="E318" s="9" t="s">
        <v>99</v>
      </c>
      <c r="F318" s="22">
        <v>17885.73</v>
      </c>
      <c r="G318" s="23">
        <v>6260</v>
      </c>
    </row>
    <row r="319" ht="45" customHeight="1" spans="1:7">
      <c r="A319" s="9">
        <v>317</v>
      </c>
      <c r="B319" s="9" t="s">
        <v>91</v>
      </c>
      <c r="C319" s="9" t="s">
        <v>286</v>
      </c>
      <c r="D319" s="9" t="s">
        <v>10</v>
      </c>
      <c r="E319" s="9" t="s">
        <v>319</v>
      </c>
      <c r="F319" s="22">
        <v>84808.52</v>
      </c>
      <c r="G319" s="23">
        <v>29683</v>
      </c>
    </row>
    <row r="320" ht="45" customHeight="1" spans="1:7">
      <c r="A320" s="9">
        <v>318</v>
      </c>
      <c r="B320" s="9" t="s">
        <v>91</v>
      </c>
      <c r="C320" s="9" t="s">
        <v>286</v>
      </c>
      <c r="D320" s="9" t="s">
        <v>10</v>
      </c>
      <c r="E320" s="9" t="s">
        <v>92</v>
      </c>
      <c r="F320" s="22">
        <v>18277.38</v>
      </c>
      <c r="G320" s="23">
        <v>6397</v>
      </c>
    </row>
    <row r="321" ht="45" customHeight="1" spans="1:7">
      <c r="A321" s="9">
        <v>319</v>
      </c>
      <c r="B321" s="9" t="s">
        <v>91</v>
      </c>
      <c r="C321" s="9" t="s">
        <v>286</v>
      </c>
      <c r="D321" s="9" t="s">
        <v>10</v>
      </c>
      <c r="E321" s="9" t="s">
        <v>320</v>
      </c>
      <c r="F321" s="22">
        <v>34694.49</v>
      </c>
      <c r="G321" s="23">
        <v>12143</v>
      </c>
    </row>
    <row r="322" ht="45" customHeight="1" spans="1:7">
      <c r="A322" s="9">
        <v>320</v>
      </c>
      <c r="B322" s="9" t="s">
        <v>8</v>
      </c>
      <c r="C322" s="9" t="s">
        <v>286</v>
      </c>
      <c r="D322" s="9" t="s">
        <v>102</v>
      </c>
      <c r="E322" s="9" t="s">
        <v>103</v>
      </c>
      <c r="F322" s="22">
        <v>40668.34</v>
      </c>
      <c r="G322" s="23">
        <v>14234</v>
      </c>
    </row>
    <row r="323" ht="45" customHeight="1" spans="1:7">
      <c r="A323" s="9">
        <v>321</v>
      </c>
      <c r="B323" s="9" t="s">
        <v>8</v>
      </c>
      <c r="C323" s="9" t="s">
        <v>286</v>
      </c>
      <c r="D323" s="9" t="s">
        <v>102</v>
      </c>
      <c r="E323" s="9" t="s">
        <v>104</v>
      </c>
      <c r="F323" s="22">
        <v>19176.08</v>
      </c>
      <c r="G323" s="23">
        <v>6712</v>
      </c>
    </row>
    <row r="324" ht="45" customHeight="1" spans="1:7">
      <c r="A324" s="9">
        <v>322</v>
      </c>
      <c r="B324" s="9" t="s">
        <v>8</v>
      </c>
      <c r="C324" s="9" t="s">
        <v>286</v>
      </c>
      <c r="D324" s="9" t="s">
        <v>102</v>
      </c>
      <c r="E324" s="9" t="s">
        <v>106</v>
      </c>
      <c r="F324" s="22">
        <v>37261.68</v>
      </c>
      <c r="G324" s="23">
        <v>13042</v>
      </c>
    </row>
    <row r="325" ht="45" customHeight="1" spans="1:7">
      <c r="A325" s="9">
        <v>323</v>
      </c>
      <c r="B325" s="9" t="s">
        <v>8</v>
      </c>
      <c r="C325" s="9" t="s">
        <v>286</v>
      </c>
      <c r="D325" s="9" t="s">
        <v>102</v>
      </c>
      <c r="E325" s="9" t="s">
        <v>321</v>
      </c>
      <c r="F325" s="22">
        <v>59481.0085</v>
      </c>
      <c r="G325" s="23">
        <v>20818</v>
      </c>
    </row>
    <row r="326" ht="45" customHeight="1" spans="1:7">
      <c r="A326" s="9">
        <v>324</v>
      </c>
      <c r="B326" s="9" t="s">
        <v>8</v>
      </c>
      <c r="C326" s="9" t="s">
        <v>286</v>
      </c>
      <c r="D326" s="9" t="s">
        <v>102</v>
      </c>
      <c r="E326" s="9" t="s">
        <v>107</v>
      </c>
      <c r="F326" s="22">
        <v>24746.44</v>
      </c>
      <c r="G326" s="23">
        <v>8661</v>
      </c>
    </row>
    <row r="327" ht="45" customHeight="1" spans="1:7">
      <c r="A327" s="9">
        <v>325</v>
      </c>
      <c r="B327" s="9" t="s">
        <v>8</v>
      </c>
      <c r="C327" s="9" t="s">
        <v>286</v>
      </c>
      <c r="D327" s="9" t="s">
        <v>102</v>
      </c>
      <c r="E327" s="9" t="s">
        <v>110</v>
      </c>
      <c r="F327" s="22">
        <v>83150</v>
      </c>
      <c r="G327" s="23">
        <v>29103</v>
      </c>
    </row>
    <row r="328" ht="45" customHeight="1" spans="1:7">
      <c r="A328" s="9">
        <v>326</v>
      </c>
      <c r="B328" s="9" t="s">
        <v>8</v>
      </c>
      <c r="C328" s="9" t="s">
        <v>286</v>
      </c>
      <c r="D328" s="9" t="s">
        <v>102</v>
      </c>
      <c r="E328" s="9" t="s">
        <v>322</v>
      </c>
      <c r="F328" s="22">
        <v>42593.29</v>
      </c>
      <c r="G328" s="23">
        <v>14908</v>
      </c>
    </row>
    <row r="329" ht="45" customHeight="1" spans="1:7">
      <c r="A329" s="9">
        <v>327</v>
      </c>
      <c r="B329" s="9" t="s">
        <v>20</v>
      </c>
      <c r="C329" s="9" t="s">
        <v>286</v>
      </c>
      <c r="D329" s="9" t="s">
        <v>102</v>
      </c>
      <c r="E329" s="13" t="s">
        <v>113</v>
      </c>
      <c r="F329" s="22">
        <v>41135.61</v>
      </c>
      <c r="G329" s="23">
        <v>14397</v>
      </c>
    </row>
    <row r="330" ht="45" customHeight="1" spans="1:7">
      <c r="A330" s="9">
        <v>328</v>
      </c>
      <c r="B330" s="9" t="s">
        <v>20</v>
      </c>
      <c r="C330" s="9" t="s">
        <v>286</v>
      </c>
      <c r="D330" s="9" t="s">
        <v>102</v>
      </c>
      <c r="E330" s="9" t="s">
        <v>323</v>
      </c>
      <c r="F330" s="22">
        <v>12510</v>
      </c>
      <c r="G330" s="23">
        <v>4379</v>
      </c>
    </row>
    <row r="331" ht="45" customHeight="1" spans="1:7">
      <c r="A331" s="9">
        <v>329</v>
      </c>
      <c r="B331" s="9" t="s">
        <v>20</v>
      </c>
      <c r="C331" s="9" t="s">
        <v>286</v>
      </c>
      <c r="D331" s="9" t="s">
        <v>102</v>
      </c>
      <c r="E331" s="9" t="s">
        <v>324</v>
      </c>
      <c r="F331" s="22">
        <v>18572.5</v>
      </c>
      <c r="G331" s="23">
        <v>6500</v>
      </c>
    </row>
    <row r="332" ht="45" customHeight="1" spans="1:7">
      <c r="A332" s="9">
        <v>330</v>
      </c>
      <c r="B332" s="9" t="s">
        <v>20</v>
      </c>
      <c r="C332" s="9" t="s">
        <v>286</v>
      </c>
      <c r="D332" s="9" t="s">
        <v>102</v>
      </c>
      <c r="E332" s="13" t="s">
        <v>116</v>
      </c>
      <c r="F332" s="22">
        <v>81349.52</v>
      </c>
      <c r="G332" s="23">
        <v>28472</v>
      </c>
    </row>
    <row r="333" ht="45" customHeight="1" spans="1:7">
      <c r="A333" s="9">
        <v>331</v>
      </c>
      <c r="B333" s="9" t="s">
        <v>20</v>
      </c>
      <c r="C333" s="9" t="s">
        <v>286</v>
      </c>
      <c r="D333" s="9" t="s">
        <v>102</v>
      </c>
      <c r="E333" s="9" t="s">
        <v>117</v>
      </c>
      <c r="F333" s="22">
        <v>42486.66</v>
      </c>
      <c r="G333" s="23">
        <v>14870</v>
      </c>
    </row>
    <row r="334" ht="45" customHeight="1" spans="1:7">
      <c r="A334" s="9">
        <v>332</v>
      </c>
      <c r="B334" s="9" t="s">
        <v>20</v>
      </c>
      <c r="C334" s="9" t="s">
        <v>286</v>
      </c>
      <c r="D334" s="9" t="s">
        <v>102</v>
      </c>
      <c r="E334" s="13" t="s">
        <v>122</v>
      </c>
      <c r="F334" s="22">
        <v>37922.86</v>
      </c>
      <c r="G334" s="23">
        <v>13273</v>
      </c>
    </row>
    <row r="335" ht="45" customHeight="1" spans="1:7">
      <c r="A335" s="9">
        <v>333</v>
      </c>
      <c r="B335" s="9" t="s">
        <v>20</v>
      </c>
      <c r="C335" s="9" t="s">
        <v>286</v>
      </c>
      <c r="D335" s="9" t="s">
        <v>102</v>
      </c>
      <c r="E335" s="13" t="s">
        <v>325</v>
      </c>
      <c r="F335" s="22">
        <v>83439.13</v>
      </c>
      <c r="G335" s="23">
        <v>29204</v>
      </c>
    </row>
    <row r="336" ht="45" customHeight="1" spans="1:7">
      <c r="A336" s="9">
        <v>334</v>
      </c>
      <c r="B336" s="9" t="s">
        <v>20</v>
      </c>
      <c r="C336" s="9" t="s">
        <v>286</v>
      </c>
      <c r="D336" s="9" t="s">
        <v>102</v>
      </c>
      <c r="E336" s="9" t="s">
        <v>124</v>
      </c>
      <c r="F336" s="22">
        <v>38141.05</v>
      </c>
      <c r="G336" s="23">
        <v>13349</v>
      </c>
    </row>
    <row r="337" ht="45" customHeight="1" spans="1:7">
      <c r="A337" s="9">
        <v>335</v>
      </c>
      <c r="B337" s="9" t="s">
        <v>20</v>
      </c>
      <c r="C337" s="9" t="s">
        <v>286</v>
      </c>
      <c r="D337" s="9" t="s">
        <v>102</v>
      </c>
      <c r="E337" s="13" t="s">
        <v>125</v>
      </c>
      <c r="F337" s="22">
        <v>24512.8725074998</v>
      </c>
      <c r="G337" s="23">
        <v>8580</v>
      </c>
    </row>
    <row r="338" ht="45" customHeight="1" spans="1:7">
      <c r="A338" s="9">
        <v>336</v>
      </c>
      <c r="B338" s="9" t="s">
        <v>26</v>
      </c>
      <c r="C338" s="9" t="s">
        <v>286</v>
      </c>
      <c r="D338" s="9" t="s">
        <v>102</v>
      </c>
      <c r="E338" s="9" t="s">
        <v>326</v>
      </c>
      <c r="F338" s="22">
        <v>18310.62</v>
      </c>
      <c r="G338" s="23">
        <v>6409</v>
      </c>
    </row>
    <row r="339" ht="45" customHeight="1" spans="1:7">
      <c r="A339" s="9">
        <v>337</v>
      </c>
      <c r="B339" s="9" t="s">
        <v>26</v>
      </c>
      <c r="C339" s="9" t="s">
        <v>286</v>
      </c>
      <c r="D339" s="9" t="s">
        <v>102</v>
      </c>
      <c r="E339" s="9" t="s">
        <v>327</v>
      </c>
      <c r="F339" s="22">
        <v>12548.3163157895</v>
      </c>
      <c r="G339" s="23">
        <v>4392</v>
      </c>
    </row>
    <row r="340" ht="45" customHeight="1" spans="1:7">
      <c r="A340" s="9">
        <v>338</v>
      </c>
      <c r="B340" s="9" t="s">
        <v>26</v>
      </c>
      <c r="C340" s="9" t="s">
        <v>286</v>
      </c>
      <c r="D340" s="9" t="s">
        <v>102</v>
      </c>
      <c r="E340" s="9" t="s">
        <v>126</v>
      </c>
      <c r="F340" s="22">
        <v>22264</v>
      </c>
      <c r="G340" s="23">
        <v>7792</v>
      </c>
    </row>
    <row r="341" ht="45" customHeight="1" spans="1:7">
      <c r="A341" s="9">
        <v>339</v>
      </c>
      <c r="B341" s="9" t="s">
        <v>26</v>
      </c>
      <c r="C341" s="9" t="s">
        <v>286</v>
      </c>
      <c r="D341" s="9" t="s">
        <v>102</v>
      </c>
      <c r="E341" s="9" t="s">
        <v>328</v>
      </c>
      <c r="F341" s="22">
        <v>15748.76</v>
      </c>
      <c r="G341" s="23">
        <v>5512</v>
      </c>
    </row>
    <row r="342" ht="45" customHeight="1" spans="1:7">
      <c r="A342" s="9">
        <v>340</v>
      </c>
      <c r="B342" s="9" t="s">
        <v>26</v>
      </c>
      <c r="C342" s="9" t="s">
        <v>286</v>
      </c>
      <c r="D342" s="9" t="s">
        <v>102</v>
      </c>
      <c r="E342" s="9" t="s">
        <v>134</v>
      </c>
      <c r="F342" s="22">
        <v>75675</v>
      </c>
      <c r="G342" s="23">
        <v>26486</v>
      </c>
    </row>
    <row r="343" ht="45" customHeight="1" spans="1:7">
      <c r="A343" s="9">
        <v>341</v>
      </c>
      <c r="B343" s="9" t="s">
        <v>26</v>
      </c>
      <c r="C343" s="9" t="s">
        <v>286</v>
      </c>
      <c r="D343" s="9" t="s">
        <v>102</v>
      </c>
      <c r="E343" s="9" t="s">
        <v>135</v>
      </c>
      <c r="F343" s="22">
        <v>10963.34</v>
      </c>
      <c r="G343" s="23">
        <v>3837</v>
      </c>
    </row>
    <row r="344" ht="45" customHeight="1" spans="1:7">
      <c r="A344" s="9">
        <v>342</v>
      </c>
      <c r="B344" s="9" t="s">
        <v>33</v>
      </c>
      <c r="C344" s="9" t="s">
        <v>286</v>
      </c>
      <c r="D344" s="9" t="s">
        <v>102</v>
      </c>
      <c r="E344" s="9" t="s">
        <v>137</v>
      </c>
      <c r="F344" s="22">
        <v>79299.98</v>
      </c>
      <c r="G344" s="23">
        <v>27755</v>
      </c>
    </row>
    <row r="345" ht="45" customHeight="1" spans="1:7">
      <c r="A345" s="9">
        <v>343</v>
      </c>
      <c r="B345" s="9" t="s">
        <v>33</v>
      </c>
      <c r="C345" s="9" t="s">
        <v>286</v>
      </c>
      <c r="D345" s="9" t="s">
        <v>102</v>
      </c>
      <c r="E345" s="9" t="s">
        <v>138</v>
      </c>
      <c r="F345" s="22">
        <v>52154.9713725</v>
      </c>
      <c r="G345" s="23">
        <v>18254</v>
      </c>
    </row>
    <row r="346" ht="45" customHeight="1" spans="1:7">
      <c r="A346" s="9">
        <v>344</v>
      </c>
      <c r="B346" s="9" t="s">
        <v>33</v>
      </c>
      <c r="C346" s="9" t="s">
        <v>286</v>
      </c>
      <c r="D346" s="9" t="s">
        <v>102</v>
      </c>
      <c r="E346" s="9" t="s">
        <v>329</v>
      </c>
      <c r="F346" s="22">
        <v>81897.66</v>
      </c>
      <c r="G346" s="23">
        <v>28664</v>
      </c>
    </row>
    <row r="347" ht="45" customHeight="1" spans="1:7">
      <c r="A347" s="9">
        <v>345</v>
      </c>
      <c r="B347" s="9" t="s">
        <v>33</v>
      </c>
      <c r="C347" s="9" t="s">
        <v>286</v>
      </c>
      <c r="D347" s="9" t="s">
        <v>102</v>
      </c>
      <c r="E347" s="9" t="s">
        <v>142</v>
      </c>
      <c r="F347" s="22">
        <v>74216.65</v>
      </c>
      <c r="G347" s="23">
        <v>25976</v>
      </c>
    </row>
    <row r="348" ht="45" customHeight="1" spans="1:7">
      <c r="A348" s="9">
        <v>346</v>
      </c>
      <c r="B348" s="9" t="s">
        <v>33</v>
      </c>
      <c r="C348" s="9" t="s">
        <v>286</v>
      </c>
      <c r="D348" s="9" t="s">
        <v>102</v>
      </c>
      <c r="E348" s="9" t="s">
        <v>330</v>
      </c>
      <c r="F348" s="22">
        <v>9016.38</v>
      </c>
      <c r="G348" s="23">
        <v>3156</v>
      </c>
    </row>
    <row r="349" ht="45" customHeight="1" spans="1:7">
      <c r="A349" s="9">
        <v>347</v>
      </c>
      <c r="B349" s="9" t="s">
        <v>47</v>
      </c>
      <c r="C349" s="9" t="s">
        <v>286</v>
      </c>
      <c r="D349" s="9" t="s">
        <v>102</v>
      </c>
      <c r="E349" s="9" t="s">
        <v>331</v>
      </c>
      <c r="F349" s="22">
        <v>9764.23</v>
      </c>
      <c r="G349" s="23">
        <v>3417</v>
      </c>
    </row>
    <row r="350" ht="45" customHeight="1" spans="1:7">
      <c r="A350" s="9">
        <v>348</v>
      </c>
      <c r="B350" s="9" t="s">
        <v>47</v>
      </c>
      <c r="C350" s="9" t="s">
        <v>286</v>
      </c>
      <c r="D350" s="9" t="s">
        <v>102</v>
      </c>
      <c r="E350" s="9" t="s">
        <v>158</v>
      </c>
      <c r="F350" s="22">
        <v>66147.5</v>
      </c>
      <c r="G350" s="23">
        <v>23152</v>
      </c>
    </row>
    <row r="351" ht="45" customHeight="1" spans="1:7">
      <c r="A351" s="9">
        <v>349</v>
      </c>
      <c r="B351" s="9" t="s">
        <v>47</v>
      </c>
      <c r="C351" s="9" t="s">
        <v>286</v>
      </c>
      <c r="D351" s="9" t="s">
        <v>102</v>
      </c>
      <c r="E351" s="9" t="s">
        <v>159</v>
      </c>
      <c r="F351" s="22">
        <v>41411.67</v>
      </c>
      <c r="G351" s="23">
        <v>14494</v>
      </c>
    </row>
    <row r="352" ht="45" customHeight="1" spans="1:7">
      <c r="A352" s="9">
        <v>350</v>
      </c>
      <c r="B352" s="9" t="s">
        <v>47</v>
      </c>
      <c r="C352" s="9" t="s">
        <v>286</v>
      </c>
      <c r="D352" s="9" t="s">
        <v>102</v>
      </c>
      <c r="E352" s="9" t="s">
        <v>332</v>
      </c>
      <c r="F352" s="22">
        <v>7178.33</v>
      </c>
      <c r="G352" s="23">
        <v>2512</v>
      </c>
    </row>
    <row r="353" ht="45" customHeight="1" spans="1:7">
      <c r="A353" s="9">
        <v>351</v>
      </c>
      <c r="B353" s="9" t="s">
        <v>47</v>
      </c>
      <c r="C353" s="9" t="s">
        <v>286</v>
      </c>
      <c r="D353" s="9" t="s">
        <v>102</v>
      </c>
      <c r="E353" s="9" t="s">
        <v>163</v>
      </c>
      <c r="F353" s="22">
        <v>20794.17</v>
      </c>
      <c r="G353" s="23">
        <v>7278</v>
      </c>
    </row>
    <row r="354" ht="45" customHeight="1" spans="1:7">
      <c r="A354" s="9">
        <v>352</v>
      </c>
      <c r="B354" s="9" t="s">
        <v>47</v>
      </c>
      <c r="C354" s="9" t="s">
        <v>286</v>
      </c>
      <c r="D354" s="9" t="s">
        <v>102</v>
      </c>
      <c r="E354" s="9" t="s">
        <v>166</v>
      </c>
      <c r="F354" s="22">
        <v>28313.06</v>
      </c>
      <c r="G354" s="23">
        <v>9910</v>
      </c>
    </row>
    <row r="355" ht="45" customHeight="1" spans="1:7">
      <c r="A355" s="9">
        <v>353</v>
      </c>
      <c r="B355" s="9" t="s">
        <v>47</v>
      </c>
      <c r="C355" s="9" t="s">
        <v>286</v>
      </c>
      <c r="D355" s="9" t="s">
        <v>102</v>
      </c>
      <c r="E355" s="9" t="s">
        <v>333</v>
      </c>
      <c r="F355" s="22">
        <v>5842.44</v>
      </c>
      <c r="G355" s="23">
        <v>2045</v>
      </c>
    </row>
    <row r="356" ht="45" customHeight="1" spans="1:7">
      <c r="A356" s="9">
        <v>354</v>
      </c>
      <c r="B356" s="9" t="s">
        <v>47</v>
      </c>
      <c r="C356" s="9" t="s">
        <v>286</v>
      </c>
      <c r="D356" s="9" t="s">
        <v>102</v>
      </c>
      <c r="E356" s="9" t="s">
        <v>334</v>
      </c>
      <c r="F356" s="22">
        <v>82760</v>
      </c>
      <c r="G356" s="23">
        <v>28966</v>
      </c>
    </row>
    <row r="357" ht="45" customHeight="1" spans="1:7">
      <c r="A357" s="9">
        <v>355</v>
      </c>
      <c r="B357" s="9" t="s">
        <v>58</v>
      </c>
      <c r="C357" s="9" t="s">
        <v>286</v>
      </c>
      <c r="D357" s="9" t="s">
        <v>102</v>
      </c>
      <c r="E357" s="9" t="s">
        <v>167</v>
      </c>
      <c r="F357" s="22">
        <v>19933.34</v>
      </c>
      <c r="G357" s="23">
        <v>6977</v>
      </c>
    </row>
    <row r="358" ht="45" customHeight="1" spans="1:7">
      <c r="A358" s="9">
        <v>356</v>
      </c>
      <c r="B358" s="9" t="s">
        <v>58</v>
      </c>
      <c r="C358" s="9" t="s">
        <v>286</v>
      </c>
      <c r="D358" s="9" t="s">
        <v>102</v>
      </c>
      <c r="E358" s="9" t="s">
        <v>169</v>
      </c>
      <c r="F358" s="22">
        <v>4781.25</v>
      </c>
      <c r="G358" s="23">
        <v>1673</v>
      </c>
    </row>
    <row r="359" ht="45" customHeight="1" spans="1:7">
      <c r="A359" s="9">
        <v>357</v>
      </c>
      <c r="B359" s="9" t="s">
        <v>58</v>
      </c>
      <c r="C359" s="9" t="s">
        <v>286</v>
      </c>
      <c r="D359" s="9" t="s">
        <v>102</v>
      </c>
      <c r="E359" s="9" t="s">
        <v>335</v>
      </c>
      <c r="F359" s="22">
        <v>1277.5</v>
      </c>
      <c r="G359" s="23">
        <v>447</v>
      </c>
    </row>
    <row r="360" ht="45" customHeight="1" spans="1:7">
      <c r="A360" s="9">
        <v>358</v>
      </c>
      <c r="B360" s="9" t="s">
        <v>58</v>
      </c>
      <c r="C360" s="9" t="s">
        <v>286</v>
      </c>
      <c r="D360" s="9" t="s">
        <v>102</v>
      </c>
      <c r="E360" s="9" t="s">
        <v>178</v>
      </c>
      <c r="F360" s="22">
        <v>6102.09</v>
      </c>
      <c r="G360" s="23">
        <v>2136</v>
      </c>
    </row>
    <row r="361" ht="45" customHeight="1" spans="1:7">
      <c r="A361" s="9">
        <v>359</v>
      </c>
      <c r="B361" s="9" t="s">
        <v>58</v>
      </c>
      <c r="C361" s="9" t="s">
        <v>286</v>
      </c>
      <c r="D361" s="9" t="s">
        <v>102</v>
      </c>
      <c r="E361" s="9" t="s">
        <v>336</v>
      </c>
      <c r="F361" s="22">
        <v>40490.5</v>
      </c>
      <c r="G361" s="23">
        <v>14172</v>
      </c>
    </row>
    <row r="362" ht="45" customHeight="1" spans="1:7">
      <c r="A362" s="9">
        <v>360</v>
      </c>
      <c r="B362" s="9" t="s">
        <v>58</v>
      </c>
      <c r="C362" s="9" t="s">
        <v>286</v>
      </c>
      <c r="D362" s="9" t="s">
        <v>102</v>
      </c>
      <c r="E362" s="9" t="s">
        <v>180</v>
      </c>
      <c r="F362" s="22">
        <v>41730.55</v>
      </c>
      <c r="G362" s="23">
        <v>14606</v>
      </c>
    </row>
    <row r="363" ht="45" customHeight="1" spans="1:7">
      <c r="A363" s="9">
        <v>361</v>
      </c>
      <c r="B363" s="9" t="s">
        <v>58</v>
      </c>
      <c r="C363" s="9" t="s">
        <v>286</v>
      </c>
      <c r="D363" s="9" t="s">
        <v>102</v>
      </c>
      <c r="E363" s="9" t="s">
        <v>337</v>
      </c>
      <c r="F363" s="22">
        <v>41728.33</v>
      </c>
      <c r="G363" s="23">
        <v>14605</v>
      </c>
    </row>
    <row r="364" ht="45" customHeight="1" spans="1:7">
      <c r="A364" s="9">
        <v>362</v>
      </c>
      <c r="B364" s="9" t="s">
        <v>58</v>
      </c>
      <c r="C364" s="9" t="s">
        <v>286</v>
      </c>
      <c r="D364" s="9" t="s">
        <v>102</v>
      </c>
      <c r="E364" s="9" t="s">
        <v>182</v>
      </c>
      <c r="F364" s="22">
        <v>64402.77</v>
      </c>
      <c r="G364" s="23">
        <v>22541</v>
      </c>
    </row>
    <row r="365" ht="45" customHeight="1" spans="1:7">
      <c r="A365" s="9">
        <v>363</v>
      </c>
      <c r="B365" s="9" t="s">
        <v>74</v>
      </c>
      <c r="C365" s="9" t="s">
        <v>286</v>
      </c>
      <c r="D365" s="9" t="s">
        <v>102</v>
      </c>
      <c r="E365" s="9" t="s">
        <v>188</v>
      </c>
      <c r="F365" s="22">
        <v>62192.5</v>
      </c>
      <c r="G365" s="23">
        <v>21767</v>
      </c>
    </row>
    <row r="366" ht="45" customHeight="1" spans="1:7">
      <c r="A366" s="9">
        <v>364</v>
      </c>
      <c r="B366" s="9" t="s">
        <v>74</v>
      </c>
      <c r="C366" s="9" t="s">
        <v>286</v>
      </c>
      <c r="D366" s="9" t="s">
        <v>102</v>
      </c>
      <c r="E366" s="9" t="s">
        <v>189</v>
      </c>
      <c r="F366" s="22">
        <v>64012.52</v>
      </c>
      <c r="G366" s="23">
        <v>22404</v>
      </c>
    </row>
    <row r="367" ht="45" customHeight="1" spans="1:7">
      <c r="A367" s="9">
        <v>365</v>
      </c>
      <c r="B367" s="9" t="s">
        <v>74</v>
      </c>
      <c r="C367" s="9" t="s">
        <v>286</v>
      </c>
      <c r="D367" s="9" t="s">
        <v>102</v>
      </c>
      <c r="E367" s="9" t="s">
        <v>195</v>
      </c>
      <c r="F367" s="22">
        <v>42040</v>
      </c>
      <c r="G367" s="23">
        <v>14714</v>
      </c>
    </row>
    <row r="368" ht="45" customHeight="1" spans="1:7">
      <c r="A368" s="9">
        <v>366</v>
      </c>
      <c r="B368" s="9" t="s">
        <v>74</v>
      </c>
      <c r="C368" s="9" t="s">
        <v>286</v>
      </c>
      <c r="D368" s="9" t="s">
        <v>102</v>
      </c>
      <c r="E368" s="9" t="s">
        <v>199</v>
      </c>
      <c r="F368" s="22">
        <v>41870</v>
      </c>
      <c r="G368" s="23">
        <v>14655</v>
      </c>
    </row>
    <row r="369" ht="45" customHeight="1" spans="1:7">
      <c r="A369" s="9">
        <v>367</v>
      </c>
      <c r="B369" s="9" t="s">
        <v>74</v>
      </c>
      <c r="C369" s="9" t="s">
        <v>286</v>
      </c>
      <c r="D369" s="9" t="s">
        <v>102</v>
      </c>
      <c r="E369" s="9" t="s">
        <v>204</v>
      </c>
      <c r="F369" s="22">
        <v>40883.34</v>
      </c>
      <c r="G369" s="23">
        <v>14309</v>
      </c>
    </row>
    <row r="370" ht="45" customHeight="1" spans="1:7">
      <c r="A370" s="9">
        <v>368</v>
      </c>
      <c r="B370" s="9" t="s">
        <v>74</v>
      </c>
      <c r="C370" s="9" t="s">
        <v>286</v>
      </c>
      <c r="D370" s="9" t="s">
        <v>102</v>
      </c>
      <c r="E370" s="9" t="s">
        <v>338</v>
      </c>
      <c r="F370" s="22">
        <v>20109.72</v>
      </c>
      <c r="G370" s="23">
        <v>7038</v>
      </c>
    </row>
    <row r="371" ht="45" customHeight="1" spans="1:7">
      <c r="A371" s="9">
        <v>369</v>
      </c>
      <c r="B371" s="9" t="s">
        <v>74</v>
      </c>
      <c r="C371" s="9" t="s">
        <v>286</v>
      </c>
      <c r="D371" s="9" t="s">
        <v>102</v>
      </c>
      <c r="E371" s="9" t="s">
        <v>339</v>
      </c>
      <c r="F371" s="22">
        <v>61237.5</v>
      </c>
      <c r="G371" s="23">
        <v>21433</v>
      </c>
    </row>
    <row r="372" ht="45" customHeight="1" spans="1:7">
      <c r="A372" s="9">
        <v>370</v>
      </c>
      <c r="B372" s="9" t="s">
        <v>74</v>
      </c>
      <c r="C372" s="9" t="s">
        <v>286</v>
      </c>
      <c r="D372" s="9" t="s">
        <v>102</v>
      </c>
      <c r="E372" s="9" t="s">
        <v>201</v>
      </c>
      <c r="F372" s="22">
        <v>66430.56</v>
      </c>
      <c r="G372" s="23">
        <v>23251</v>
      </c>
    </row>
    <row r="373" ht="45" customHeight="1" spans="1:7">
      <c r="A373" s="9">
        <v>371</v>
      </c>
      <c r="B373" s="9" t="s">
        <v>74</v>
      </c>
      <c r="C373" s="9" t="s">
        <v>286</v>
      </c>
      <c r="D373" s="9" t="s">
        <v>102</v>
      </c>
      <c r="E373" s="9" t="s">
        <v>222</v>
      </c>
      <c r="F373" s="22">
        <v>17266.66</v>
      </c>
      <c r="G373" s="23">
        <v>6043</v>
      </c>
    </row>
    <row r="374" ht="45" customHeight="1" spans="1:7">
      <c r="A374" s="9">
        <v>372</v>
      </c>
      <c r="B374" s="9" t="s">
        <v>91</v>
      </c>
      <c r="C374" s="9" t="s">
        <v>286</v>
      </c>
      <c r="D374" s="9" t="s">
        <v>102</v>
      </c>
      <c r="E374" s="9" t="s">
        <v>340</v>
      </c>
      <c r="F374" s="22">
        <v>41772.23</v>
      </c>
      <c r="G374" s="23">
        <v>14620</v>
      </c>
    </row>
    <row r="375" ht="45" customHeight="1" spans="1:7">
      <c r="A375" s="9">
        <v>373</v>
      </c>
      <c r="B375" s="9" t="s">
        <v>91</v>
      </c>
      <c r="C375" s="9" t="s">
        <v>286</v>
      </c>
      <c r="D375" s="9" t="s">
        <v>102</v>
      </c>
      <c r="E375" s="9" t="s">
        <v>341</v>
      </c>
      <c r="F375" s="22">
        <v>40106.67</v>
      </c>
      <c r="G375" s="23">
        <v>14037</v>
      </c>
    </row>
    <row r="376" ht="45" customHeight="1" spans="1:7">
      <c r="A376" s="9">
        <v>374</v>
      </c>
      <c r="B376" s="9" t="s">
        <v>8</v>
      </c>
      <c r="C376" s="9" t="s">
        <v>286</v>
      </c>
      <c r="D376" s="9" t="s">
        <v>225</v>
      </c>
      <c r="E376" s="9" t="s">
        <v>342</v>
      </c>
      <c r="F376" s="22">
        <v>42630.57</v>
      </c>
      <c r="G376" s="23">
        <v>14921</v>
      </c>
    </row>
    <row r="377" ht="45" customHeight="1" spans="1:7">
      <c r="A377" s="9">
        <v>375</v>
      </c>
      <c r="B377" s="9" t="s">
        <v>20</v>
      </c>
      <c r="C377" s="9" t="s">
        <v>286</v>
      </c>
      <c r="D377" s="9" t="s">
        <v>225</v>
      </c>
      <c r="E377" s="9" t="s">
        <v>231</v>
      </c>
      <c r="F377" s="22">
        <v>40135</v>
      </c>
      <c r="G377" s="23">
        <v>14047</v>
      </c>
    </row>
    <row r="378" ht="45" customHeight="1" spans="1:7">
      <c r="A378" s="9">
        <v>376</v>
      </c>
      <c r="B378" s="9" t="s">
        <v>20</v>
      </c>
      <c r="C378" s="9" t="s">
        <v>286</v>
      </c>
      <c r="D378" s="9" t="s">
        <v>225</v>
      </c>
      <c r="E378" s="9" t="s">
        <v>232</v>
      </c>
      <c r="F378" s="22">
        <v>72116.49</v>
      </c>
      <c r="G378" s="23">
        <v>25241</v>
      </c>
    </row>
    <row r="379" ht="45" customHeight="1" spans="1:7">
      <c r="A379" s="9">
        <v>377</v>
      </c>
      <c r="B379" s="9" t="s">
        <v>26</v>
      </c>
      <c r="C379" s="9" t="s">
        <v>286</v>
      </c>
      <c r="D379" s="9" t="s">
        <v>225</v>
      </c>
      <c r="E379" s="9" t="s">
        <v>243</v>
      </c>
      <c r="F379" s="22">
        <v>42013.34</v>
      </c>
      <c r="G379" s="23">
        <v>14705</v>
      </c>
    </row>
    <row r="380" ht="45" customHeight="1" spans="1:7">
      <c r="A380" s="9">
        <v>378</v>
      </c>
      <c r="B380" s="9" t="s">
        <v>33</v>
      </c>
      <c r="C380" s="9" t="s">
        <v>286</v>
      </c>
      <c r="D380" s="9" t="s">
        <v>225</v>
      </c>
      <c r="E380" s="9" t="s">
        <v>250</v>
      </c>
      <c r="F380" s="22">
        <v>11281.5</v>
      </c>
      <c r="G380" s="23">
        <v>3949</v>
      </c>
    </row>
    <row r="381" ht="45" customHeight="1" spans="1:7">
      <c r="A381" s="9">
        <v>379</v>
      </c>
      <c r="B381" s="9" t="s">
        <v>47</v>
      </c>
      <c r="C381" s="9" t="s">
        <v>286</v>
      </c>
      <c r="D381" s="9" t="s">
        <v>225</v>
      </c>
      <c r="E381" s="9" t="s">
        <v>343</v>
      </c>
      <c r="F381" s="22">
        <v>41170</v>
      </c>
      <c r="G381" s="23">
        <v>14410</v>
      </c>
    </row>
    <row r="382" ht="45" customHeight="1" spans="1:7">
      <c r="A382" s="9">
        <v>380</v>
      </c>
      <c r="B382" s="9" t="s">
        <v>47</v>
      </c>
      <c r="C382" s="9" t="s">
        <v>286</v>
      </c>
      <c r="D382" s="9" t="s">
        <v>225</v>
      </c>
      <c r="E382" s="9" t="s">
        <v>344</v>
      </c>
      <c r="F382" s="22">
        <v>7581.59896</v>
      </c>
      <c r="G382" s="23">
        <v>2654</v>
      </c>
    </row>
    <row r="383" ht="45" customHeight="1" spans="1:7">
      <c r="A383" s="9">
        <v>381</v>
      </c>
      <c r="B383" s="9" t="s">
        <v>58</v>
      </c>
      <c r="C383" s="9" t="s">
        <v>286</v>
      </c>
      <c r="D383" s="9" t="s">
        <v>225</v>
      </c>
      <c r="E383" s="9" t="s">
        <v>262</v>
      </c>
      <c r="F383" s="22">
        <v>53083.34</v>
      </c>
      <c r="G383" s="23">
        <v>18579</v>
      </c>
    </row>
    <row r="384" ht="45" customHeight="1" spans="1:7">
      <c r="A384" s="9">
        <v>382</v>
      </c>
      <c r="B384" s="9" t="s">
        <v>58</v>
      </c>
      <c r="C384" s="9" t="s">
        <v>286</v>
      </c>
      <c r="D384" s="9" t="s">
        <v>225</v>
      </c>
      <c r="E384" s="9" t="s">
        <v>266</v>
      </c>
      <c r="F384" s="22">
        <v>82420.01</v>
      </c>
      <c r="G384" s="23">
        <v>28847</v>
      </c>
    </row>
    <row r="385" ht="45" customHeight="1" spans="1:7">
      <c r="A385" s="9">
        <v>383</v>
      </c>
      <c r="B385" s="9" t="s">
        <v>58</v>
      </c>
      <c r="C385" s="9" t="s">
        <v>286</v>
      </c>
      <c r="D385" s="9" t="s">
        <v>225</v>
      </c>
      <c r="E385" s="9" t="s">
        <v>269</v>
      </c>
      <c r="F385" s="22">
        <v>23527.77</v>
      </c>
      <c r="G385" s="23">
        <v>8235</v>
      </c>
    </row>
    <row r="386" ht="45" customHeight="1" spans="1:7">
      <c r="A386" s="9">
        <v>384</v>
      </c>
      <c r="B386" s="9" t="s">
        <v>58</v>
      </c>
      <c r="C386" s="9" t="s">
        <v>286</v>
      </c>
      <c r="D386" s="9" t="s">
        <v>225</v>
      </c>
      <c r="E386" s="9" t="s">
        <v>345</v>
      </c>
      <c r="F386" s="22">
        <v>124696</v>
      </c>
      <c r="G386" s="23">
        <v>43644</v>
      </c>
    </row>
    <row r="387" ht="45" customHeight="1" spans="1:7">
      <c r="A387" s="9">
        <v>385</v>
      </c>
      <c r="B387" s="9" t="s">
        <v>58</v>
      </c>
      <c r="C387" s="9" t="s">
        <v>286</v>
      </c>
      <c r="D387" s="9" t="s">
        <v>225</v>
      </c>
      <c r="E387" s="9" t="s">
        <v>274</v>
      </c>
      <c r="F387" s="22">
        <v>14674.524</v>
      </c>
      <c r="G387" s="23">
        <v>5136</v>
      </c>
    </row>
    <row r="388" ht="45" customHeight="1" spans="1:7">
      <c r="A388" s="9">
        <v>386</v>
      </c>
      <c r="B388" s="9" t="s">
        <v>74</v>
      </c>
      <c r="C388" s="9" t="s">
        <v>286</v>
      </c>
      <c r="D388" s="9" t="s">
        <v>225</v>
      </c>
      <c r="E388" s="9" t="s">
        <v>278</v>
      </c>
      <c r="F388" s="22">
        <v>20240</v>
      </c>
      <c r="G388" s="23">
        <v>7084</v>
      </c>
    </row>
    <row r="389" ht="45" customHeight="1" spans="1:7">
      <c r="A389" s="9">
        <v>387</v>
      </c>
      <c r="B389" s="9" t="s">
        <v>74</v>
      </c>
      <c r="C389" s="9" t="s">
        <v>286</v>
      </c>
      <c r="D389" s="9" t="s">
        <v>225</v>
      </c>
      <c r="E389" s="9" t="s">
        <v>280</v>
      </c>
      <c r="F389" s="22">
        <v>8046.92406</v>
      </c>
      <c r="G389" s="23">
        <v>2816</v>
      </c>
    </row>
    <row r="390" ht="45" customHeight="1" spans="1:7">
      <c r="A390" s="16" t="s">
        <v>346</v>
      </c>
      <c r="B390" s="17"/>
      <c r="C390" s="17"/>
      <c r="D390" s="18"/>
      <c r="E390" s="9"/>
      <c r="F390" s="9">
        <f>SUM(F3:F389)</f>
        <v>20166389.9988683</v>
      </c>
      <c r="G390" s="9">
        <f>SUM(G3:G389)</f>
        <v>7058242</v>
      </c>
    </row>
  </sheetData>
  <mergeCells count="2">
    <mergeCell ref="A1:G1"/>
    <mergeCell ref="A390:D390"/>
  </mergeCells>
  <pageMargins left="0.75" right="0.75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60"/>
  <sheetViews>
    <sheetView zoomScale="115" zoomScaleNormal="115" topLeftCell="A36" workbookViewId="0">
      <selection activeCell="I58" sqref="I58"/>
    </sheetView>
  </sheetViews>
  <sheetFormatPr defaultColWidth="8.88333333333333" defaultRowHeight="13.5" outlineLevelCol="4"/>
  <cols>
    <col min="1" max="3" width="12.1"/>
    <col min="4" max="5" width="29.3666666666667"/>
  </cols>
  <sheetData>
    <row r="3" spans="1:5">
      <c r="A3" t="s">
        <v>3</v>
      </c>
      <c r="B3" t="s">
        <v>4</v>
      </c>
      <c r="C3" t="s">
        <v>2</v>
      </c>
      <c r="D3" t="s">
        <v>347</v>
      </c>
      <c r="E3" t="s">
        <v>348</v>
      </c>
    </row>
    <row r="4" spans="1:5">
      <c r="A4" t="s">
        <v>9</v>
      </c>
      <c r="D4">
        <v>6359251.66347632</v>
      </c>
      <c r="E4">
        <v>2543701.9986</v>
      </c>
    </row>
    <row r="5" spans="1:5">
      <c r="B5" t="s">
        <v>349</v>
      </c>
      <c r="D5">
        <v>2269.25</v>
      </c>
      <c r="E5">
        <v>908</v>
      </c>
    </row>
    <row r="6" spans="1:5">
      <c r="C6" t="s">
        <v>74</v>
      </c>
      <c r="D6">
        <v>2269.25</v>
      </c>
      <c r="E6">
        <v>908</v>
      </c>
    </row>
    <row r="7" spans="1:5">
      <c r="B7" t="s">
        <v>102</v>
      </c>
      <c r="D7">
        <v>2269077.89752223</v>
      </c>
      <c r="E7">
        <v>907631.9986</v>
      </c>
    </row>
    <row r="8" spans="1:5">
      <c r="C8" t="s">
        <v>20</v>
      </c>
      <c r="D8">
        <v>390896.4539776</v>
      </c>
      <c r="E8">
        <v>156357</v>
      </c>
    </row>
    <row r="9" spans="1:5">
      <c r="C9" t="s">
        <v>26</v>
      </c>
      <c r="D9">
        <v>98867.5333158333</v>
      </c>
      <c r="E9">
        <v>39548</v>
      </c>
    </row>
    <row r="10" spans="1:5">
      <c r="C10" t="s">
        <v>58</v>
      </c>
      <c r="D10">
        <v>485853.702562633</v>
      </c>
      <c r="E10">
        <v>194340.9986</v>
      </c>
    </row>
    <row r="11" spans="1:5">
      <c r="C11" t="s">
        <v>33</v>
      </c>
      <c r="D11">
        <v>229423.917939585</v>
      </c>
      <c r="E11">
        <v>91770</v>
      </c>
    </row>
    <row r="12" spans="1:5">
      <c r="C12" t="s">
        <v>74</v>
      </c>
      <c r="D12">
        <v>782116.160104857</v>
      </c>
      <c r="E12">
        <v>312848</v>
      </c>
    </row>
    <row r="13" spans="1:5">
      <c r="C13" t="s">
        <v>91</v>
      </c>
      <c r="D13">
        <v>1544.79375</v>
      </c>
      <c r="E13">
        <v>618</v>
      </c>
    </row>
    <row r="14" spans="1:5">
      <c r="C14" t="s">
        <v>47</v>
      </c>
      <c r="D14">
        <v>53590.859389295</v>
      </c>
      <c r="E14">
        <v>21437</v>
      </c>
    </row>
    <row r="15" spans="1:5">
      <c r="C15" t="s">
        <v>8</v>
      </c>
      <c r="D15">
        <v>226784.476482432</v>
      </c>
      <c r="E15">
        <v>90713</v>
      </c>
    </row>
    <row r="16" spans="1:5">
      <c r="B16" t="s">
        <v>10</v>
      </c>
      <c r="D16">
        <v>659611.845714084</v>
      </c>
      <c r="E16">
        <v>263846</v>
      </c>
    </row>
    <row r="17" spans="2:5">
      <c r="C17" t="s">
        <v>20</v>
      </c>
      <c r="D17">
        <v>81780.992182</v>
      </c>
      <c r="E17">
        <v>32712</v>
      </c>
    </row>
    <row r="18" spans="2:5">
      <c r="C18" t="s">
        <v>26</v>
      </c>
      <c r="D18">
        <v>32576.71</v>
      </c>
      <c r="E18">
        <v>13031</v>
      </c>
    </row>
    <row r="19" spans="2:5">
      <c r="C19" t="s">
        <v>58</v>
      </c>
      <c r="D19">
        <v>77662.7728329804</v>
      </c>
      <c r="E19">
        <v>31066</v>
      </c>
    </row>
    <row r="20" spans="2:5">
      <c r="C20" t="s">
        <v>33</v>
      </c>
      <c r="D20">
        <v>89572.97</v>
      </c>
      <c r="E20">
        <v>35828</v>
      </c>
    </row>
    <row r="21" spans="2:5">
      <c r="C21" t="s">
        <v>74</v>
      </c>
      <c r="D21">
        <v>137020.310699104</v>
      </c>
      <c r="E21">
        <v>54811</v>
      </c>
    </row>
    <row r="22" spans="2:5">
      <c r="C22" t="s">
        <v>91</v>
      </c>
      <c r="D22">
        <v>82203.23</v>
      </c>
      <c r="E22">
        <v>32880</v>
      </c>
    </row>
    <row r="23" spans="2:5">
      <c r="C23" t="s">
        <v>47</v>
      </c>
      <c r="D23">
        <v>84769.68</v>
      </c>
      <c r="E23">
        <v>33908</v>
      </c>
    </row>
    <row r="24" spans="2:5">
      <c r="C24" t="s">
        <v>8</v>
      </c>
      <c r="D24">
        <v>74025.18</v>
      </c>
      <c r="E24">
        <v>29610</v>
      </c>
    </row>
    <row r="25" spans="2:5">
      <c r="B25" t="s">
        <v>225</v>
      </c>
      <c r="D25">
        <v>3428292.67024</v>
      </c>
      <c r="E25">
        <v>1371316</v>
      </c>
    </row>
    <row r="26" spans="2:5">
      <c r="C26" t="s">
        <v>20</v>
      </c>
      <c r="D26">
        <v>790785.726583273</v>
      </c>
      <c r="E26">
        <v>316315</v>
      </c>
    </row>
    <row r="27" spans="2:5">
      <c r="C27" t="s">
        <v>26</v>
      </c>
      <c r="D27">
        <v>523294.100298136</v>
      </c>
      <c r="E27">
        <v>209318</v>
      </c>
    </row>
    <row r="28" spans="2:5">
      <c r="C28" t="s">
        <v>58</v>
      </c>
      <c r="D28">
        <v>1290144.5538346</v>
      </c>
      <c r="E28">
        <v>516057</v>
      </c>
    </row>
    <row r="29" spans="2:5">
      <c r="C29" t="s">
        <v>33</v>
      </c>
      <c r="D29">
        <v>252729.493658584</v>
      </c>
      <c r="E29">
        <v>101091</v>
      </c>
    </row>
    <row r="30" spans="2:5">
      <c r="C30" t="s">
        <v>74</v>
      </c>
      <c r="D30">
        <v>301262.02</v>
      </c>
      <c r="E30">
        <v>120504</v>
      </c>
    </row>
    <row r="31" spans="2:5">
      <c r="C31" t="s">
        <v>91</v>
      </c>
      <c r="D31">
        <v>167727.26</v>
      </c>
      <c r="E31">
        <v>67092</v>
      </c>
    </row>
    <row r="32" spans="2:5">
      <c r="C32" t="s">
        <v>47</v>
      </c>
      <c r="D32">
        <v>31930.385865411</v>
      </c>
      <c r="E32">
        <v>12772</v>
      </c>
    </row>
    <row r="33" spans="1:5">
      <c r="C33" t="s">
        <v>8</v>
      </c>
      <c r="D33">
        <v>70419.13</v>
      </c>
      <c r="E33">
        <v>28167</v>
      </c>
    </row>
    <row r="34" spans="1:5">
      <c r="A34" t="s">
        <v>286</v>
      </c>
      <c r="D34">
        <v>1590361.06630745</v>
      </c>
      <c r="E34">
        <v>636145</v>
      </c>
    </row>
    <row r="35" spans="1:5">
      <c r="B35" t="s">
        <v>349</v>
      </c>
      <c r="D35">
        <v>41746.67</v>
      </c>
      <c r="E35">
        <v>16699</v>
      </c>
    </row>
    <row r="36" spans="1:5">
      <c r="C36" t="s">
        <v>20</v>
      </c>
      <c r="D36">
        <v>41746.67</v>
      </c>
      <c r="E36">
        <v>16699</v>
      </c>
    </row>
    <row r="37" spans="1:5">
      <c r="B37" t="s">
        <v>102</v>
      </c>
      <c r="D37">
        <v>488081.200842848</v>
      </c>
      <c r="E37">
        <v>195231</v>
      </c>
    </row>
    <row r="38" spans="1:5">
      <c r="C38" t="s">
        <v>20</v>
      </c>
      <c r="D38">
        <v>136487.364460333</v>
      </c>
      <c r="E38">
        <v>54595</v>
      </c>
    </row>
    <row r="39" spans="1:5">
      <c r="C39" t="s">
        <v>26</v>
      </c>
      <c r="D39">
        <v>44783.5260345045</v>
      </c>
      <c r="E39">
        <v>17913</v>
      </c>
    </row>
    <row r="40" spans="1:5">
      <c r="C40" t="s">
        <v>58</v>
      </c>
      <c r="D40">
        <v>101768.114705357</v>
      </c>
      <c r="E40">
        <v>40707</v>
      </c>
    </row>
    <row r="41" spans="1:5">
      <c r="C41" t="s">
        <v>33</v>
      </c>
      <c r="D41">
        <v>53521.0796538757</v>
      </c>
      <c r="E41">
        <v>21408</v>
      </c>
    </row>
    <row r="42" spans="1:5">
      <c r="C42" t="s">
        <v>74</v>
      </c>
      <c r="D42">
        <v>52213.1123633</v>
      </c>
      <c r="E42">
        <v>20885</v>
      </c>
    </row>
    <row r="43" spans="1:5">
      <c r="C43" t="s">
        <v>91</v>
      </c>
      <c r="D43">
        <v>4506.36745662</v>
      </c>
      <c r="E43">
        <v>1803</v>
      </c>
    </row>
    <row r="44" spans="1:5">
      <c r="C44" t="s">
        <v>47</v>
      </c>
      <c r="D44">
        <v>4444.66252585714</v>
      </c>
      <c r="E44">
        <v>1777</v>
      </c>
    </row>
    <row r="45" spans="1:5">
      <c r="C45" t="s">
        <v>8</v>
      </c>
      <c r="D45">
        <v>90356.973643</v>
      </c>
      <c r="E45">
        <v>36143</v>
      </c>
    </row>
    <row r="46" spans="1:5">
      <c r="B46" t="s">
        <v>10</v>
      </c>
      <c r="D46">
        <v>875775.427483607</v>
      </c>
      <c r="E46">
        <v>350311</v>
      </c>
    </row>
    <row r="47" spans="1:5">
      <c r="C47" t="s">
        <v>20</v>
      </c>
      <c r="D47">
        <v>175569.70045334</v>
      </c>
      <c r="E47">
        <v>70228</v>
      </c>
    </row>
    <row r="48" spans="1:5">
      <c r="C48" t="s">
        <v>58</v>
      </c>
      <c r="D48">
        <v>260749.564251675</v>
      </c>
      <c r="E48">
        <v>104301</v>
      </c>
    </row>
    <row r="49" spans="1:5">
      <c r="C49" t="s">
        <v>33</v>
      </c>
      <c r="D49">
        <v>67742.6042785915</v>
      </c>
      <c r="E49">
        <v>27096</v>
      </c>
    </row>
    <row r="50" spans="1:5">
      <c r="C50" t="s">
        <v>74</v>
      </c>
      <c r="D50">
        <v>115165.6685</v>
      </c>
      <c r="E50">
        <v>46067</v>
      </c>
    </row>
    <row r="51" spans="1:5">
      <c r="C51" t="s">
        <v>91</v>
      </c>
      <c r="D51">
        <v>120278.61</v>
      </c>
      <c r="E51">
        <v>48112</v>
      </c>
    </row>
    <row r="52" spans="1:5">
      <c r="C52" t="s">
        <v>47</v>
      </c>
      <c r="D52">
        <v>79479.54</v>
      </c>
      <c r="E52">
        <v>31792</v>
      </c>
    </row>
    <row r="53" spans="1:5">
      <c r="C53" t="s">
        <v>8</v>
      </c>
      <c r="D53">
        <v>56789.74</v>
      </c>
      <c r="E53">
        <v>22715</v>
      </c>
    </row>
    <row r="54" spans="1:5">
      <c r="B54" t="s">
        <v>225</v>
      </c>
      <c r="D54">
        <v>184757.767980992</v>
      </c>
      <c r="E54">
        <v>73904</v>
      </c>
    </row>
    <row r="55" spans="1:5">
      <c r="C55" t="s">
        <v>20</v>
      </c>
      <c r="D55">
        <v>52851.14</v>
      </c>
      <c r="E55">
        <v>21141</v>
      </c>
    </row>
    <row r="56" spans="1:5">
      <c r="C56" t="s">
        <v>26</v>
      </c>
      <c r="D56">
        <v>20786.66</v>
      </c>
      <c r="E56">
        <v>8315</v>
      </c>
    </row>
    <row r="57" spans="1:5">
      <c r="C57" t="s">
        <v>58</v>
      </c>
      <c r="D57">
        <v>73327.79</v>
      </c>
      <c r="E57">
        <v>29331</v>
      </c>
    </row>
    <row r="58" spans="1:5">
      <c r="C58" t="s">
        <v>74</v>
      </c>
      <c r="D58">
        <v>21160</v>
      </c>
      <c r="E58">
        <v>8464</v>
      </c>
    </row>
    <row r="59" spans="1:5">
      <c r="C59" t="s">
        <v>8</v>
      </c>
      <c r="D59">
        <v>16632.1779809922</v>
      </c>
      <c r="E59">
        <v>6653</v>
      </c>
    </row>
    <row r="60" spans="1:5">
      <c r="A60" t="s">
        <v>350</v>
      </c>
      <c r="D60">
        <v>7949612.72978377</v>
      </c>
      <c r="E60">
        <v>3179846.9986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E16"/>
  <sheetViews>
    <sheetView workbookViewId="0">
      <selection activeCell="I58" sqref="I58"/>
    </sheetView>
  </sheetViews>
  <sheetFormatPr defaultColWidth="8.88333333333333" defaultRowHeight="13.5" outlineLevelCol="4"/>
  <cols>
    <col min="1" max="1" width="12.1"/>
    <col min="2" max="2" width="61.65"/>
    <col min="3" max="5" width="29.3666666666667"/>
  </cols>
  <sheetData>
    <row r="3" spans="1:5">
      <c r="A3" t="s">
        <v>4</v>
      </c>
      <c r="B3" t="s">
        <v>3</v>
      </c>
      <c r="C3" t="s">
        <v>351</v>
      </c>
      <c r="D3" t="s">
        <v>347</v>
      </c>
      <c r="E3" t="s">
        <v>348</v>
      </c>
    </row>
    <row r="4" spans="1:5">
      <c r="A4" t="s">
        <v>349</v>
      </c>
      <c r="C4">
        <v>2</v>
      </c>
      <c r="D4">
        <v>44015.92</v>
      </c>
      <c r="E4">
        <v>17607</v>
      </c>
    </row>
    <row r="5" spans="1:5">
      <c r="B5" t="s">
        <v>9</v>
      </c>
      <c r="C5">
        <v>1</v>
      </c>
      <c r="D5">
        <v>2269.25</v>
      </c>
      <c r="E5">
        <v>908</v>
      </c>
    </row>
    <row r="6" spans="1:5">
      <c r="B6" t="s">
        <v>286</v>
      </c>
      <c r="C6">
        <v>1</v>
      </c>
      <c r="D6">
        <v>41746.67</v>
      </c>
      <c r="E6">
        <v>16699</v>
      </c>
    </row>
    <row r="7" spans="1:5">
      <c r="A7" t="s">
        <v>102</v>
      </c>
      <c r="C7">
        <v>136</v>
      </c>
      <c r="D7">
        <v>2757159.09836508</v>
      </c>
      <c r="E7">
        <v>1102862.9986</v>
      </c>
    </row>
    <row r="8" spans="1:5">
      <c r="B8" t="s">
        <v>9</v>
      </c>
      <c r="C8">
        <v>101</v>
      </c>
      <c r="D8">
        <v>2269077.89752224</v>
      </c>
      <c r="E8">
        <v>907631.9986</v>
      </c>
    </row>
    <row r="9" spans="1:5">
      <c r="B9" t="s">
        <v>286</v>
      </c>
      <c r="C9">
        <v>35</v>
      </c>
      <c r="D9">
        <v>488081.200842848</v>
      </c>
      <c r="E9">
        <v>195231</v>
      </c>
    </row>
    <row r="10" spans="1:5">
      <c r="A10" t="s">
        <v>10</v>
      </c>
      <c r="C10">
        <v>113</v>
      </c>
      <c r="D10">
        <v>1535387.27319769</v>
      </c>
      <c r="E10">
        <v>614157</v>
      </c>
    </row>
    <row r="11" spans="1:5">
      <c r="B11" t="s">
        <v>9</v>
      </c>
      <c r="C11">
        <v>72</v>
      </c>
      <c r="D11">
        <v>659611.845714084</v>
      </c>
      <c r="E11">
        <v>263846</v>
      </c>
    </row>
    <row r="12" spans="1:5">
      <c r="B12" t="s">
        <v>286</v>
      </c>
      <c r="C12">
        <v>41</v>
      </c>
      <c r="D12">
        <v>875775.427483607</v>
      </c>
      <c r="E12">
        <v>350311</v>
      </c>
    </row>
    <row r="13" spans="1:5">
      <c r="A13" t="s">
        <v>225</v>
      </c>
      <c r="C13">
        <v>62</v>
      </c>
      <c r="D13">
        <v>3613050.438221</v>
      </c>
      <c r="E13">
        <v>1445220</v>
      </c>
    </row>
    <row r="14" spans="1:5">
      <c r="B14" t="s">
        <v>9</v>
      </c>
      <c r="C14">
        <v>54</v>
      </c>
      <c r="D14">
        <v>3428292.67024</v>
      </c>
      <c r="E14">
        <v>1371316</v>
      </c>
    </row>
    <row r="15" spans="1:5">
      <c r="B15" t="s">
        <v>286</v>
      </c>
      <c r="C15">
        <v>8</v>
      </c>
      <c r="D15">
        <v>184757.767980992</v>
      </c>
      <c r="E15">
        <v>73904</v>
      </c>
    </row>
    <row r="16" spans="1:5">
      <c r="A16" t="s">
        <v>350</v>
      </c>
      <c r="C16">
        <v>313</v>
      </c>
      <c r="D16">
        <v>7949612.72978377</v>
      </c>
      <c r="E16">
        <v>3179846.9986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  <pageSetUpPr fitToPage="1"/>
  </sheetPr>
  <dimension ref="A1:K318"/>
  <sheetViews>
    <sheetView tabSelected="1" zoomScale="130" zoomScaleNormal="130" workbookViewId="0">
      <selection activeCell="E308" sqref="E308"/>
    </sheetView>
  </sheetViews>
  <sheetFormatPr defaultColWidth="9" defaultRowHeight="13.5"/>
  <cols>
    <col min="1" max="1" width="6.375" customWidth="1"/>
    <col min="3" max="3" width="13.125" customWidth="1"/>
    <col min="5" max="5" width="43.8916666666667" customWidth="1"/>
    <col min="6" max="6" width="14.25" customWidth="1"/>
    <col min="7" max="7" width="13.3833333333333" style="3" customWidth="1"/>
    <col min="8" max="8" width="9.375"/>
  </cols>
  <sheetData>
    <row r="1" s="2" customFormat="1" ht="50" customHeight="1" spans="1:11">
      <c r="A1" s="4" t="s">
        <v>352</v>
      </c>
      <c r="B1" s="4"/>
      <c r="C1" s="4"/>
      <c r="D1" s="4"/>
      <c r="E1" s="4"/>
      <c r="F1" s="4"/>
      <c r="G1" s="5"/>
      <c r="H1" s="6"/>
      <c r="I1" s="6"/>
      <c r="J1" s="6"/>
      <c r="K1" s="6"/>
    </row>
    <row r="2" ht="72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45" customHeight="1" spans="1:11">
      <c r="A3" s="9">
        <v>1</v>
      </c>
      <c r="B3" s="9" t="s">
        <v>8</v>
      </c>
      <c r="C3" s="9" t="s">
        <v>9</v>
      </c>
      <c r="D3" s="9" t="s">
        <v>10</v>
      </c>
      <c r="E3" s="10" t="s">
        <v>16</v>
      </c>
      <c r="F3" s="11">
        <v>6355.86</v>
      </c>
      <c r="G3" s="12">
        <v>2542</v>
      </c>
    </row>
    <row r="4" ht="45" customHeight="1" spans="1:11">
      <c r="A4" s="9">
        <v>2</v>
      </c>
      <c r="B4" s="9" t="s">
        <v>8</v>
      </c>
      <c r="C4" s="9" t="s">
        <v>9</v>
      </c>
      <c r="D4" s="9" t="s">
        <v>10</v>
      </c>
      <c r="E4" s="10" t="s">
        <v>14</v>
      </c>
      <c r="F4" s="11">
        <v>16155.82</v>
      </c>
      <c r="G4" s="12">
        <v>6462</v>
      </c>
    </row>
    <row r="5" ht="45" customHeight="1" spans="1:11">
      <c r="A5" s="9">
        <v>3</v>
      </c>
      <c r="B5" s="9" t="s">
        <v>8</v>
      </c>
      <c r="C5" s="9" t="s">
        <v>9</v>
      </c>
      <c r="D5" s="9" t="s">
        <v>10</v>
      </c>
      <c r="E5" s="10" t="s">
        <v>18</v>
      </c>
      <c r="F5" s="11">
        <v>12252.5</v>
      </c>
      <c r="G5" s="12">
        <v>4901</v>
      </c>
    </row>
    <row r="6" ht="45" customHeight="1" spans="1:11">
      <c r="A6" s="9">
        <v>4</v>
      </c>
      <c r="B6" s="9" t="s">
        <v>8</v>
      </c>
      <c r="C6" s="9" t="s">
        <v>9</v>
      </c>
      <c r="D6" s="9" t="s">
        <v>10</v>
      </c>
      <c r="E6" s="10" t="s">
        <v>11</v>
      </c>
      <c r="F6" s="11">
        <v>19937.49</v>
      </c>
      <c r="G6" s="12">
        <v>7975</v>
      </c>
    </row>
    <row r="7" ht="45" customHeight="1" spans="1:11">
      <c r="A7" s="9">
        <v>5</v>
      </c>
      <c r="B7" s="9" t="s">
        <v>8</v>
      </c>
      <c r="C7" s="9" t="s">
        <v>9</v>
      </c>
      <c r="D7" s="9" t="s">
        <v>10</v>
      </c>
      <c r="E7" s="10" t="s">
        <v>15</v>
      </c>
      <c r="F7" s="11">
        <v>1595.01</v>
      </c>
      <c r="G7" s="12">
        <v>638</v>
      </c>
    </row>
    <row r="8" ht="45" customHeight="1" spans="1:11">
      <c r="A8" s="9">
        <v>6</v>
      </c>
      <c r="B8" s="9" t="s">
        <v>8</v>
      </c>
      <c r="C8" s="9" t="s">
        <v>9</v>
      </c>
      <c r="D8" s="9" t="s">
        <v>10</v>
      </c>
      <c r="E8" s="10" t="s">
        <v>17</v>
      </c>
      <c r="F8" s="11">
        <v>11988.91</v>
      </c>
      <c r="G8" s="12">
        <v>4796</v>
      </c>
    </row>
    <row r="9" ht="45" customHeight="1" spans="1:11">
      <c r="A9" s="9">
        <v>7</v>
      </c>
      <c r="B9" s="9" t="s">
        <v>8</v>
      </c>
      <c r="C9" s="9" t="s">
        <v>9</v>
      </c>
      <c r="D9" s="9" t="s">
        <v>10</v>
      </c>
      <c r="E9" s="10" t="s">
        <v>12</v>
      </c>
      <c r="F9" s="11">
        <v>5739.59</v>
      </c>
      <c r="G9" s="12">
        <v>2296</v>
      </c>
    </row>
    <row r="10" ht="45" customHeight="1" spans="1:11">
      <c r="A10" s="9">
        <v>8</v>
      </c>
      <c r="B10" s="13" t="s">
        <v>20</v>
      </c>
      <c r="C10" s="9" t="s">
        <v>9</v>
      </c>
      <c r="D10" s="9" t="s">
        <v>10</v>
      </c>
      <c r="E10" s="10" t="s">
        <v>25</v>
      </c>
      <c r="F10" s="11">
        <v>21000</v>
      </c>
      <c r="G10" s="12">
        <v>8400</v>
      </c>
    </row>
    <row r="11" ht="45" customHeight="1" spans="1:11">
      <c r="A11" s="9">
        <v>9</v>
      </c>
      <c r="B11" s="13" t="s">
        <v>20</v>
      </c>
      <c r="C11" s="9" t="s">
        <v>9</v>
      </c>
      <c r="D11" s="9" t="s">
        <v>10</v>
      </c>
      <c r="E11" s="10" t="s">
        <v>295</v>
      </c>
      <c r="F11" s="11">
        <v>26867.78</v>
      </c>
      <c r="G11" s="12">
        <v>10747</v>
      </c>
    </row>
    <row r="12" ht="45" customHeight="1" spans="1:11">
      <c r="A12" s="9">
        <v>10</v>
      </c>
      <c r="B12" s="13" t="s">
        <v>20</v>
      </c>
      <c r="C12" s="9" t="s">
        <v>9</v>
      </c>
      <c r="D12" s="9" t="s">
        <v>10</v>
      </c>
      <c r="E12" s="10" t="s">
        <v>353</v>
      </c>
      <c r="F12" s="11">
        <v>0</v>
      </c>
      <c r="G12" s="12">
        <v>0</v>
      </c>
    </row>
    <row r="13" ht="45" customHeight="1" spans="1:11">
      <c r="A13" s="9">
        <v>11</v>
      </c>
      <c r="B13" s="13" t="s">
        <v>20</v>
      </c>
      <c r="C13" s="9" t="s">
        <v>9</v>
      </c>
      <c r="D13" s="9" t="s">
        <v>10</v>
      </c>
      <c r="E13" s="10" t="s">
        <v>23</v>
      </c>
      <c r="F13" s="11">
        <v>4023.69</v>
      </c>
      <c r="G13" s="12">
        <v>1609</v>
      </c>
    </row>
    <row r="14" ht="45" customHeight="1" spans="1:11">
      <c r="A14" s="9">
        <v>12</v>
      </c>
      <c r="B14" s="13" t="s">
        <v>20</v>
      </c>
      <c r="C14" s="9" t="s">
        <v>9</v>
      </c>
      <c r="D14" s="9" t="s">
        <v>10</v>
      </c>
      <c r="E14" s="10" t="s">
        <v>21</v>
      </c>
      <c r="F14" s="11">
        <v>15052.91</v>
      </c>
      <c r="G14" s="12">
        <v>6021</v>
      </c>
    </row>
    <row r="15" ht="45" customHeight="1" spans="1:11">
      <c r="A15" s="9">
        <v>13</v>
      </c>
      <c r="B15" s="13" t="s">
        <v>20</v>
      </c>
      <c r="C15" s="9" t="s">
        <v>9</v>
      </c>
      <c r="D15" s="9" t="s">
        <v>10</v>
      </c>
      <c r="E15" s="10" t="s">
        <v>22</v>
      </c>
      <c r="F15" s="11">
        <v>14836.612182</v>
      </c>
      <c r="G15" s="12">
        <v>5935</v>
      </c>
    </row>
    <row r="16" ht="45" customHeight="1" spans="1:11">
      <c r="A16" s="9">
        <v>14</v>
      </c>
      <c r="B16" s="13" t="s">
        <v>26</v>
      </c>
      <c r="C16" s="9" t="s">
        <v>9</v>
      </c>
      <c r="D16" s="9" t="s">
        <v>10</v>
      </c>
      <c r="E16" s="10" t="s">
        <v>27</v>
      </c>
      <c r="F16" s="11">
        <v>6162.52</v>
      </c>
      <c r="G16" s="12">
        <v>2465</v>
      </c>
    </row>
    <row r="17" ht="45" customHeight="1" spans="1:7">
      <c r="A17" s="9">
        <v>15</v>
      </c>
      <c r="B17" s="13" t="s">
        <v>26</v>
      </c>
      <c r="C17" s="9" t="s">
        <v>9</v>
      </c>
      <c r="D17" s="9" t="s">
        <v>10</v>
      </c>
      <c r="E17" s="10" t="s">
        <v>28</v>
      </c>
      <c r="F17" s="11">
        <v>15829.19</v>
      </c>
      <c r="G17" s="12">
        <v>6332</v>
      </c>
    </row>
    <row r="18" ht="45" customHeight="1" spans="1:7">
      <c r="A18" s="9">
        <v>16</v>
      </c>
      <c r="B18" s="13" t="s">
        <v>26</v>
      </c>
      <c r="C18" s="9" t="s">
        <v>9</v>
      </c>
      <c r="D18" s="9" t="s">
        <v>10</v>
      </c>
      <c r="E18" s="10" t="s">
        <v>32</v>
      </c>
      <c r="F18" s="11">
        <v>10585</v>
      </c>
      <c r="G18" s="12">
        <v>4234</v>
      </c>
    </row>
    <row r="19" ht="45" customHeight="1" spans="1:7">
      <c r="A19" s="9">
        <v>17</v>
      </c>
      <c r="B19" s="13" t="s">
        <v>33</v>
      </c>
      <c r="C19" s="9" t="s">
        <v>9</v>
      </c>
      <c r="D19" s="9" t="s">
        <v>10</v>
      </c>
      <c r="E19" s="10" t="s">
        <v>39</v>
      </c>
      <c r="F19" s="11">
        <v>3341.5</v>
      </c>
      <c r="G19" s="12">
        <v>1336</v>
      </c>
    </row>
    <row r="20" ht="45" customHeight="1" spans="1:7">
      <c r="A20" s="9">
        <v>18</v>
      </c>
      <c r="B20" s="13" t="s">
        <v>33</v>
      </c>
      <c r="C20" s="9" t="s">
        <v>9</v>
      </c>
      <c r="D20" s="9" t="s">
        <v>10</v>
      </c>
      <c r="E20" s="10" t="s">
        <v>354</v>
      </c>
      <c r="F20" s="11">
        <v>5071.08</v>
      </c>
      <c r="G20" s="12">
        <v>2028</v>
      </c>
    </row>
    <row r="21" ht="45" customHeight="1" spans="1:7">
      <c r="A21" s="9">
        <v>19</v>
      </c>
      <c r="B21" s="13" t="s">
        <v>33</v>
      </c>
      <c r="C21" s="9" t="s">
        <v>9</v>
      </c>
      <c r="D21" s="9" t="s">
        <v>10</v>
      </c>
      <c r="E21" s="10" t="s">
        <v>36</v>
      </c>
      <c r="F21" s="11">
        <v>15702.09</v>
      </c>
      <c r="G21" s="12">
        <v>6281</v>
      </c>
    </row>
    <row r="22" ht="45" customHeight="1" spans="1:7">
      <c r="A22" s="9">
        <v>20</v>
      </c>
      <c r="B22" s="13" t="s">
        <v>33</v>
      </c>
      <c r="C22" s="9" t="s">
        <v>9</v>
      </c>
      <c r="D22" s="9" t="s">
        <v>10</v>
      </c>
      <c r="E22" s="10" t="s">
        <v>37</v>
      </c>
      <c r="F22" s="11">
        <v>7733.34</v>
      </c>
      <c r="G22" s="12">
        <v>3093</v>
      </c>
    </row>
    <row r="23" ht="45" customHeight="1" spans="1:7">
      <c r="A23" s="9">
        <v>21</v>
      </c>
      <c r="B23" s="13" t="s">
        <v>33</v>
      </c>
      <c r="C23" s="9" t="s">
        <v>9</v>
      </c>
      <c r="D23" s="9" t="s">
        <v>10</v>
      </c>
      <c r="E23" s="10" t="s">
        <v>38</v>
      </c>
      <c r="F23" s="11">
        <v>6162.51</v>
      </c>
      <c r="G23" s="12">
        <v>2465</v>
      </c>
    </row>
    <row r="24" ht="45" customHeight="1" spans="1:7">
      <c r="A24" s="9">
        <v>22</v>
      </c>
      <c r="B24" s="13" t="s">
        <v>33</v>
      </c>
      <c r="C24" s="9" t="s">
        <v>9</v>
      </c>
      <c r="D24" s="9" t="s">
        <v>10</v>
      </c>
      <c r="E24" s="10" t="s">
        <v>40</v>
      </c>
      <c r="F24" s="11">
        <v>10452.1</v>
      </c>
      <c r="G24" s="12">
        <v>4181</v>
      </c>
    </row>
    <row r="25" ht="45" customHeight="1" spans="1:7">
      <c r="A25" s="9">
        <v>23</v>
      </c>
      <c r="B25" s="13" t="s">
        <v>33</v>
      </c>
      <c r="C25" s="9" t="s">
        <v>9</v>
      </c>
      <c r="D25" s="9" t="s">
        <v>10</v>
      </c>
      <c r="E25" s="10" t="s">
        <v>41</v>
      </c>
      <c r="F25" s="11">
        <v>8023.34</v>
      </c>
      <c r="G25" s="12">
        <v>3209</v>
      </c>
    </row>
    <row r="26" ht="45" customHeight="1" spans="1:7">
      <c r="A26" s="9">
        <v>24</v>
      </c>
      <c r="B26" s="13" t="s">
        <v>33</v>
      </c>
      <c r="C26" s="9" t="s">
        <v>9</v>
      </c>
      <c r="D26" s="9" t="s">
        <v>10</v>
      </c>
      <c r="E26" s="10" t="s">
        <v>42</v>
      </c>
      <c r="F26" s="11">
        <v>9050</v>
      </c>
      <c r="G26" s="12">
        <v>3620</v>
      </c>
    </row>
    <row r="27" ht="45" customHeight="1" spans="1:7">
      <c r="A27" s="9">
        <v>25</v>
      </c>
      <c r="B27" s="13" t="s">
        <v>33</v>
      </c>
      <c r="C27" s="9" t="s">
        <v>9</v>
      </c>
      <c r="D27" s="9" t="s">
        <v>10</v>
      </c>
      <c r="E27" s="10" t="s">
        <v>43</v>
      </c>
      <c r="F27" s="11">
        <v>5860.43</v>
      </c>
      <c r="G27" s="12">
        <v>2344</v>
      </c>
    </row>
    <row r="28" ht="45" customHeight="1" spans="1:7">
      <c r="A28" s="9">
        <v>26</v>
      </c>
      <c r="B28" s="13" t="s">
        <v>33</v>
      </c>
      <c r="C28" s="9" t="s">
        <v>9</v>
      </c>
      <c r="D28" s="9" t="s">
        <v>10</v>
      </c>
      <c r="E28" s="10" t="s">
        <v>44</v>
      </c>
      <c r="F28" s="11">
        <v>4374.18</v>
      </c>
      <c r="G28" s="12">
        <v>1750</v>
      </c>
    </row>
    <row r="29" ht="45" customHeight="1" spans="1:7">
      <c r="A29" s="9">
        <v>27</v>
      </c>
      <c r="B29" s="13" t="s">
        <v>33</v>
      </c>
      <c r="C29" s="9" t="s">
        <v>9</v>
      </c>
      <c r="D29" s="9" t="s">
        <v>10</v>
      </c>
      <c r="E29" s="10" t="s">
        <v>45</v>
      </c>
      <c r="F29" s="11">
        <v>5473.75</v>
      </c>
      <c r="G29" s="12">
        <v>2190</v>
      </c>
    </row>
    <row r="30" ht="45" customHeight="1" spans="1:7">
      <c r="A30" s="9">
        <v>28</v>
      </c>
      <c r="B30" s="13" t="s">
        <v>33</v>
      </c>
      <c r="C30" s="9" t="s">
        <v>9</v>
      </c>
      <c r="D30" s="9" t="s">
        <v>10</v>
      </c>
      <c r="E30" s="10" t="s">
        <v>46</v>
      </c>
      <c r="F30" s="11">
        <v>8328.65</v>
      </c>
      <c r="G30" s="12">
        <v>3331</v>
      </c>
    </row>
    <row r="31" ht="45" customHeight="1" spans="1:7">
      <c r="A31" s="9">
        <v>29</v>
      </c>
      <c r="B31" s="13" t="s">
        <v>47</v>
      </c>
      <c r="C31" s="9" t="s">
        <v>9</v>
      </c>
      <c r="D31" s="9" t="s">
        <v>10</v>
      </c>
      <c r="E31" s="10" t="s">
        <v>55</v>
      </c>
      <c r="F31" s="11">
        <v>9570</v>
      </c>
      <c r="G31" s="12">
        <v>3828</v>
      </c>
    </row>
    <row r="32" ht="45" customHeight="1" spans="1:7">
      <c r="A32" s="9">
        <v>30</v>
      </c>
      <c r="B32" s="13" t="s">
        <v>47</v>
      </c>
      <c r="C32" s="9" t="s">
        <v>9</v>
      </c>
      <c r="D32" s="9" t="s">
        <v>10</v>
      </c>
      <c r="E32" s="10" t="s">
        <v>355</v>
      </c>
      <c r="F32" s="11">
        <v>5835.83</v>
      </c>
      <c r="G32" s="12">
        <v>2334</v>
      </c>
    </row>
    <row r="33" ht="45" customHeight="1" spans="1:7">
      <c r="A33" s="9">
        <v>31</v>
      </c>
      <c r="B33" s="13" t="s">
        <v>47</v>
      </c>
      <c r="C33" s="9" t="s">
        <v>9</v>
      </c>
      <c r="D33" s="9" t="s">
        <v>10</v>
      </c>
      <c r="E33" s="10" t="s">
        <v>50</v>
      </c>
      <c r="F33" s="11">
        <v>8579.18</v>
      </c>
      <c r="G33" s="12">
        <v>3432</v>
      </c>
    </row>
    <row r="34" ht="45" customHeight="1" spans="1:7">
      <c r="A34" s="9">
        <v>32</v>
      </c>
      <c r="B34" s="13" t="s">
        <v>47</v>
      </c>
      <c r="C34" s="9" t="s">
        <v>9</v>
      </c>
      <c r="D34" s="9" t="s">
        <v>10</v>
      </c>
      <c r="E34" s="10" t="s">
        <v>52</v>
      </c>
      <c r="F34" s="11">
        <v>19816.68</v>
      </c>
      <c r="G34" s="12">
        <v>7927</v>
      </c>
    </row>
    <row r="35" ht="45" customHeight="1" spans="1:7">
      <c r="A35" s="9">
        <v>33</v>
      </c>
      <c r="B35" s="13" t="s">
        <v>47</v>
      </c>
      <c r="C35" s="9" t="s">
        <v>9</v>
      </c>
      <c r="D35" s="9" t="s">
        <v>10</v>
      </c>
      <c r="E35" s="10" t="s">
        <v>51</v>
      </c>
      <c r="F35" s="11">
        <v>4289.58</v>
      </c>
      <c r="G35" s="12">
        <v>1716</v>
      </c>
    </row>
    <row r="36" ht="45" customHeight="1" spans="1:7">
      <c r="A36" s="9">
        <v>34</v>
      </c>
      <c r="B36" s="13" t="s">
        <v>47</v>
      </c>
      <c r="C36" s="9" t="s">
        <v>9</v>
      </c>
      <c r="D36" s="9" t="s">
        <v>10</v>
      </c>
      <c r="E36" s="10" t="s">
        <v>56</v>
      </c>
      <c r="F36" s="11">
        <v>5855.66</v>
      </c>
      <c r="G36" s="12">
        <v>2342</v>
      </c>
    </row>
    <row r="37" ht="45" customHeight="1" spans="1:7">
      <c r="A37" s="9">
        <v>35</v>
      </c>
      <c r="B37" s="13" t="s">
        <v>47</v>
      </c>
      <c r="C37" s="9" t="s">
        <v>9</v>
      </c>
      <c r="D37" s="9" t="s">
        <v>10</v>
      </c>
      <c r="E37" s="10" t="s">
        <v>48</v>
      </c>
      <c r="F37" s="11">
        <v>19970.9</v>
      </c>
      <c r="G37" s="12">
        <v>7988</v>
      </c>
    </row>
    <row r="38" ht="45" customHeight="1" spans="1:7">
      <c r="A38" s="9">
        <v>36</v>
      </c>
      <c r="B38" s="13" t="s">
        <v>47</v>
      </c>
      <c r="C38" s="9" t="s">
        <v>9</v>
      </c>
      <c r="D38" s="9" t="s">
        <v>10</v>
      </c>
      <c r="E38" s="10" t="s">
        <v>57</v>
      </c>
      <c r="F38" s="11">
        <v>5508.79</v>
      </c>
      <c r="G38" s="12">
        <v>2204</v>
      </c>
    </row>
    <row r="39" ht="45" customHeight="1" spans="1:7">
      <c r="A39" s="9">
        <v>37</v>
      </c>
      <c r="B39" s="13" t="s">
        <v>47</v>
      </c>
      <c r="C39" s="9" t="s">
        <v>9</v>
      </c>
      <c r="D39" s="9" t="s">
        <v>10</v>
      </c>
      <c r="E39" s="10" t="s">
        <v>356</v>
      </c>
      <c r="F39" s="11">
        <v>5343.06</v>
      </c>
      <c r="G39" s="12">
        <v>2137</v>
      </c>
    </row>
    <row r="40" ht="45" customHeight="1" spans="1:7">
      <c r="A40" s="9">
        <v>38</v>
      </c>
      <c r="B40" s="13" t="s">
        <v>58</v>
      </c>
      <c r="C40" s="9" t="s">
        <v>9</v>
      </c>
      <c r="D40" s="9" t="s">
        <v>10</v>
      </c>
      <c r="E40" s="10" t="s">
        <v>64</v>
      </c>
      <c r="F40" s="11">
        <v>5220</v>
      </c>
      <c r="G40" s="12">
        <v>2088</v>
      </c>
    </row>
    <row r="41" ht="45" customHeight="1" spans="1:7">
      <c r="A41" s="9">
        <v>39</v>
      </c>
      <c r="B41" s="13" t="s">
        <v>58</v>
      </c>
      <c r="C41" s="9" t="s">
        <v>9</v>
      </c>
      <c r="D41" s="9" t="s">
        <v>10</v>
      </c>
      <c r="E41" s="10" t="s">
        <v>72</v>
      </c>
      <c r="F41" s="11">
        <v>21967.5</v>
      </c>
      <c r="G41" s="12">
        <v>8787</v>
      </c>
    </row>
    <row r="42" ht="45" customHeight="1" spans="1:7">
      <c r="A42" s="9">
        <v>40</v>
      </c>
      <c r="B42" s="13" t="s">
        <v>58</v>
      </c>
      <c r="C42" s="9" t="s">
        <v>9</v>
      </c>
      <c r="D42" s="9" t="s">
        <v>10</v>
      </c>
      <c r="E42" s="10" t="s">
        <v>62</v>
      </c>
      <c r="F42" s="11">
        <v>12190.72</v>
      </c>
      <c r="G42" s="12">
        <v>4876</v>
      </c>
    </row>
    <row r="43" ht="45" customHeight="1" spans="1:7">
      <c r="A43" s="9">
        <v>41</v>
      </c>
      <c r="B43" s="13" t="s">
        <v>58</v>
      </c>
      <c r="C43" s="9" t="s">
        <v>9</v>
      </c>
      <c r="D43" s="9" t="s">
        <v>10</v>
      </c>
      <c r="E43" s="10" t="s">
        <v>59</v>
      </c>
      <c r="F43" s="11">
        <v>4178.17748947368</v>
      </c>
      <c r="G43" s="12">
        <v>1671</v>
      </c>
    </row>
    <row r="44" ht="45" customHeight="1" spans="1:7">
      <c r="A44" s="9">
        <v>42</v>
      </c>
      <c r="B44" s="13" t="s">
        <v>58</v>
      </c>
      <c r="C44" s="9" t="s">
        <v>9</v>
      </c>
      <c r="D44" s="9" t="s">
        <v>10</v>
      </c>
      <c r="E44" s="10" t="s">
        <v>68</v>
      </c>
      <c r="F44" s="11">
        <v>5256.26</v>
      </c>
      <c r="G44" s="12">
        <v>2103</v>
      </c>
    </row>
    <row r="45" ht="45" customHeight="1" spans="1:7">
      <c r="A45" s="9">
        <v>43</v>
      </c>
      <c r="B45" s="13" t="s">
        <v>58</v>
      </c>
      <c r="C45" s="9" t="s">
        <v>9</v>
      </c>
      <c r="D45" s="9" t="s">
        <v>10</v>
      </c>
      <c r="E45" s="10" t="s">
        <v>61</v>
      </c>
      <c r="F45" s="11">
        <v>0</v>
      </c>
      <c r="G45" s="12">
        <v>0</v>
      </c>
    </row>
    <row r="46" ht="45" customHeight="1" spans="1:7">
      <c r="A46" s="9">
        <v>44</v>
      </c>
      <c r="B46" s="13" t="s">
        <v>58</v>
      </c>
      <c r="C46" s="9" t="s">
        <v>9</v>
      </c>
      <c r="D46" s="9" t="s">
        <v>10</v>
      </c>
      <c r="E46" s="10" t="s">
        <v>66</v>
      </c>
      <c r="F46" s="11">
        <v>2786.51217684</v>
      </c>
      <c r="G46" s="12">
        <v>1115</v>
      </c>
    </row>
    <row r="47" ht="45" customHeight="1" spans="1:7">
      <c r="A47" s="9">
        <v>45</v>
      </c>
      <c r="B47" s="13" t="s">
        <v>58</v>
      </c>
      <c r="C47" s="9" t="s">
        <v>9</v>
      </c>
      <c r="D47" s="9" t="s">
        <v>10</v>
      </c>
      <c r="E47" s="10" t="s">
        <v>73</v>
      </c>
      <c r="F47" s="11">
        <v>7322.52</v>
      </c>
      <c r="G47" s="12">
        <v>2929</v>
      </c>
    </row>
    <row r="48" ht="45" customHeight="1" spans="1:7">
      <c r="A48" s="9">
        <v>46</v>
      </c>
      <c r="B48" s="13" t="s">
        <v>58</v>
      </c>
      <c r="C48" s="9" t="s">
        <v>9</v>
      </c>
      <c r="D48" s="9" t="s">
        <v>10</v>
      </c>
      <c r="E48" s="10" t="s">
        <v>60</v>
      </c>
      <c r="F48" s="11">
        <v>7813.76</v>
      </c>
      <c r="G48" s="12">
        <v>3126</v>
      </c>
    </row>
    <row r="49" ht="45" customHeight="1" spans="1:7">
      <c r="A49" s="9">
        <v>47</v>
      </c>
      <c r="B49" s="13" t="s">
        <v>58</v>
      </c>
      <c r="C49" s="9" t="s">
        <v>9</v>
      </c>
      <c r="D49" s="9" t="s">
        <v>10</v>
      </c>
      <c r="E49" s="10" t="s">
        <v>63</v>
      </c>
      <c r="F49" s="11">
        <v>338.33</v>
      </c>
      <c r="G49" s="12">
        <v>135</v>
      </c>
    </row>
    <row r="50" ht="45" customHeight="1" spans="1:7">
      <c r="A50" s="9">
        <v>48</v>
      </c>
      <c r="B50" s="13" t="s">
        <v>58</v>
      </c>
      <c r="C50" s="9" t="s">
        <v>9</v>
      </c>
      <c r="D50" s="9" t="s">
        <v>10</v>
      </c>
      <c r="E50" s="10" t="s">
        <v>71</v>
      </c>
      <c r="F50" s="11">
        <v>2746.93316666667</v>
      </c>
      <c r="G50" s="12">
        <v>1099</v>
      </c>
    </row>
    <row r="51" ht="45" customHeight="1" spans="1:7">
      <c r="A51" s="9">
        <v>49</v>
      </c>
      <c r="B51" s="13" t="s">
        <v>58</v>
      </c>
      <c r="C51" s="9" t="s">
        <v>9</v>
      </c>
      <c r="D51" s="9" t="s">
        <v>10</v>
      </c>
      <c r="E51" s="10" t="s">
        <v>70</v>
      </c>
      <c r="F51" s="11">
        <v>4495</v>
      </c>
      <c r="G51" s="12">
        <v>1798</v>
      </c>
    </row>
    <row r="52" ht="45" customHeight="1" spans="1:7">
      <c r="A52" s="9">
        <v>50</v>
      </c>
      <c r="B52" s="13" t="s">
        <v>58</v>
      </c>
      <c r="C52" s="9" t="s">
        <v>9</v>
      </c>
      <c r="D52" s="9" t="s">
        <v>10</v>
      </c>
      <c r="E52" s="10" t="s">
        <v>67</v>
      </c>
      <c r="F52" s="11">
        <v>0</v>
      </c>
      <c r="G52" s="12">
        <v>0</v>
      </c>
    </row>
    <row r="53" ht="45" customHeight="1" spans="1:7">
      <c r="A53" s="9">
        <v>51</v>
      </c>
      <c r="B53" s="13" t="s">
        <v>58</v>
      </c>
      <c r="C53" s="9" t="s">
        <v>9</v>
      </c>
      <c r="D53" s="9" t="s">
        <v>10</v>
      </c>
      <c r="E53" s="10" t="s">
        <v>69</v>
      </c>
      <c r="F53" s="11">
        <v>3347.06</v>
      </c>
      <c r="G53" s="12">
        <v>1339</v>
      </c>
    </row>
    <row r="54" ht="45" customHeight="1" spans="1:7">
      <c r="A54" s="9">
        <v>52</v>
      </c>
      <c r="B54" s="13" t="s">
        <v>74</v>
      </c>
      <c r="C54" s="9" t="s">
        <v>9</v>
      </c>
      <c r="D54" s="9" t="s">
        <v>10</v>
      </c>
      <c r="E54" s="10" t="s">
        <v>77</v>
      </c>
      <c r="F54" s="11">
        <v>5038.75</v>
      </c>
      <c r="G54" s="12">
        <v>2016</v>
      </c>
    </row>
    <row r="55" ht="45" customHeight="1" spans="1:7">
      <c r="A55" s="9">
        <v>53</v>
      </c>
      <c r="B55" s="13" t="s">
        <v>74</v>
      </c>
      <c r="C55" s="9" t="s">
        <v>9</v>
      </c>
      <c r="D55" s="9" t="s">
        <v>10</v>
      </c>
      <c r="E55" s="10" t="s">
        <v>84</v>
      </c>
      <c r="F55" s="11">
        <v>10585</v>
      </c>
      <c r="G55" s="12">
        <v>4234</v>
      </c>
    </row>
    <row r="56" ht="45" customHeight="1" spans="1:7">
      <c r="A56" s="9">
        <v>54</v>
      </c>
      <c r="B56" s="13" t="s">
        <v>74</v>
      </c>
      <c r="C56" s="9" t="s">
        <v>9</v>
      </c>
      <c r="D56" s="9" t="s">
        <v>10</v>
      </c>
      <c r="E56" s="10" t="s">
        <v>75</v>
      </c>
      <c r="F56" s="11">
        <v>8164.530699104</v>
      </c>
      <c r="G56" s="12">
        <v>3266</v>
      </c>
    </row>
    <row r="57" ht="45" customHeight="1" spans="1:7">
      <c r="A57" s="9">
        <v>55</v>
      </c>
      <c r="B57" s="13" t="s">
        <v>74</v>
      </c>
      <c r="C57" s="9" t="s">
        <v>9</v>
      </c>
      <c r="D57" s="9" t="s">
        <v>10</v>
      </c>
      <c r="E57" s="10" t="s">
        <v>80</v>
      </c>
      <c r="F57" s="11">
        <v>5138.88</v>
      </c>
      <c r="G57" s="12">
        <v>2056</v>
      </c>
    </row>
    <row r="58" ht="45" customHeight="1" spans="1:7">
      <c r="A58" s="9">
        <v>56</v>
      </c>
      <c r="B58" s="13" t="s">
        <v>74</v>
      </c>
      <c r="C58" s="9" t="s">
        <v>9</v>
      </c>
      <c r="D58" s="9" t="s">
        <v>10</v>
      </c>
      <c r="E58" s="10" t="s">
        <v>357</v>
      </c>
      <c r="F58" s="11">
        <v>3359.18</v>
      </c>
      <c r="G58" s="12">
        <v>1344</v>
      </c>
    </row>
    <row r="59" ht="45" customHeight="1" spans="1:7">
      <c r="A59" s="9">
        <v>57</v>
      </c>
      <c r="B59" s="13" t="s">
        <v>74</v>
      </c>
      <c r="C59" s="9" t="s">
        <v>9</v>
      </c>
      <c r="D59" s="9" t="s">
        <v>10</v>
      </c>
      <c r="E59" s="10" t="s">
        <v>87</v>
      </c>
      <c r="F59" s="11">
        <v>9751.25</v>
      </c>
      <c r="G59" s="12">
        <v>3901</v>
      </c>
    </row>
    <row r="60" ht="45" customHeight="1" spans="1:7">
      <c r="A60" s="9">
        <v>58</v>
      </c>
      <c r="B60" s="13" t="s">
        <v>74</v>
      </c>
      <c r="C60" s="9" t="s">
        <v>9</v>
      </c>
      <c r="D60" s="9" t="s">
        <v>10</v>
      </c>
      <c r="E60" s="10" t="s">
        <v>90</v>
      </c>
      <c r="F60" s="11">
        <v>38173.06</v>
      </c>
      <c r="G60" s="12">
        <v>15269</v>
      </c>
    </row>
    <row r="61" ht="45" customHeight="1" spans="1:7">
      <c r="A61" s="9">
        <v>59</v>
      </c>
      <c r="B61" s="13" t="s">
        <v>74</v>
      </c>
      <c r="C61" s="9" t="s">
        <v>9</v>
      </c>
      <c r="D61" s="9" t="s">
        <v>10</v>
      </c>
      <c r="E61" s="10" t="s">
        <v>85</v>
      </c>
      <c r="F61" s="11">
        <v>19406.27</v>
      </c>
      <c r="G61" s="12">
        <v>7763</v>
      </c>
    </row>
    <row r="62" ht="45" customHeight="1" spans="1:7">
      <c r="A62" s="9">
        <v>60</v>
      </c>
      <c r="B62" s="13" t="s">
        <v>74</v>
      </c>
      <c r="C62" s="9" t="s">
        <v>9</v>
      </c>
      <c r="D62" s="9" t="s">
        <v>10</v>
      </c>
      <c r="E62" s="10" t="s">
        <v>79</v>
      </c>
      <c r="F62" s="11">
        <v>13050.02</v>
      </c>
      <c r="G62" s="12">
        <v>5220</v>
      </c>
    </row>
    <row r="63" ht="45" customHeight="1" spans="1:7">
      <c r="A63" s="9">
        <v>61</v>
      </c>
      <c r="B63" s="13" t="s">
        <v>74</v>
      </c>
      <c r="C63" s="9" t="s">
        <v>9</v>
      </c>
      <c r="D63" s="9" t="s">
        <v>10</v>
      </c>
      <c r="E63" s="10" t="s">
        <v>86</v>
      </c>
      <c r="F63" s="11">
        <v>0</v>
      </c>
      <c r="G63" s="12">
        <v>0</v>
      </c>
    </row>
    <row r="64" ht="45" customHeight="1" spans="1:7">
      <c r="A64" s="9">
        <v>62</v>
      </c>
      <c r="B64" s="13" t="s">
        <v>74</v>
      </c>
      <c r="C64" s="9" t="s">
        <v>9</v>
      </c>
      <c r="D64" s="9" t="s">
        <v>10</v>
      </c>
      <c r="E64" s="10" t="s">
        <v>89</v>
      </c>
      <c r="F64" s="11">
        <v>10001.25</v>
      </c>
      <c r="G64" s="12">
        <v>4001</v>
      </c>
    </row>
    <row r="65" ht="45" customHeight="1" spans="1:7">
      <c r="A65" s="9">
        <v>63</v>
      </c>
      <c r="B65" s="13" t="s">
        <v>74</v>
      </c>
      <c r="C65" s="9" t="s">
        <v>9</v>
      </c>
      <c r="D65" s="9" t="s">
        <v>10</v>
      </c>
      <c r="E65" s="10" t="s">
        <v>78</v>
      </c>
      <c r="F65" s="11">
        <v>12445.85</v>
      </c>
      <c r="G65" s="12">
        <v>4978</v>
      </c>
    </row>
    <row r="66" ht="45" customHeight="1" spans="1:7">
      <c r="A66" s="9">
        <v>64</v>
      </c>
      <c r="B66" s="13" t="s">
        <v>74</v>
      </c>
      <c r="C66" s="9" t="s">
        <v>9</v>
      </c>
      <c r="D66" s="9" t="s">
        <v>10</v>
      </c>
      <c r="E66" s="10" t="s">
        <v>315</v>
      </c>
      <c r="F66" s="11">
        <v>1906.27</v>
      </c>
      <c r="G66" s="12">
        <v>763</v>
      </c>
    </row>
    <row r="67" ht="45" customHeight="1" spans="1:7">
      <c r="A67" s="9">
        <v>65</v>
      </c>
      <c r="B67" s="13" t="s">
        <v>74</v>
      </c>
      <c r="C67" s="9" t="s">
        <v>9</v>
      </c>
      <c r="D67" s="9" t="s">
        <v>10</v>
      </c>
      <c r="E67" s="10" t="s">
        <v>76</v>
      </c>
      <c r="F67" s="11">
        <v>0</v>
      </c>
      <c r="G67" s="12">
        <v>0</v>
      </c>
    </row>
    <row r="68" ht="45" customHeight="1" spans="1:7">
      <c r="A68" s="9">
        <v>66</v>
      </c>
      <c r="B68" s="13" t="s">
        <v>91</v>
      </c>
      <c r="C68" s="9" t="s">
        <v>9</v>
      </c>
      <c r="D68" s="9" t="s">
        <v>10</v>
      </c>
      <c r="E68" s="10" t="s">
        <v>97</v>
      </c>
      <c r="F68" s="11">
        <v>12943.2</v>
      </c>
      <c r="G68" s="12">
        <v>5177</v>
      </c>
    </row>
    <row r="69" ht="45" customHeight="1" spans="1:7">
      <c r="A69" s="9">
        <v>67</v>
      </c>
      <c r="B69" s="13" t="s">
        <v>91</v>
      </c>
      <c r="C69" s="9" t="s">
        <v>9</v>
      </c>
      <c r="D69" s="9" t="s">
        <v>10</v>
      </c>
      <c r="E69" s="10" t="s">
        <v>92</v>
      </c>
      <c r="F69" s="11">
        <v>16795.86</v>
      </c>
      <c r="G69" s="12">
        <v>6718</v>
      </c>
    </row>
    <row r="70" ht="45" customHeight="1" spans="1:7">
      <c r="A70" s="9">
        <v>68</v>
      </c>
      <c r="B70" s="13" t="s">
        <v>91</v>
      </c>
      <c r="C70" s="9" t="s">
        <v>9</v>
      </c>
      <c r="D70" s="9" t="s">
        <v>10</v>
      </c>
      <c r="E70" s="10" t="s">
        <v>100</v>
      </c>
      <c r="F70" s="11">
        <v>7322.5</v>
      </c>
      <c r="G70" s="12">
        <v>2929</v>
      </c>
    </row>
    <row r="71" ht="45" customHeight="1" spans="1:7">
      <c r="A71" s="9">
        <v>69</v>
      </c>
      <c r="B71" s="13" t="s">
        <v>91</v>
      </c>
      <c r="C71" s="9" t="s">
        <v>9</v>
      </c>
      <c r="D71" s="9" t="s">
        <v>10</v>
      </c>
      <c r="E71" s="10" t="s">
        <v>95</v>
      </c>
      <c r="F71" s="11">
        <v>11235</v>
      </c>
      <c r="G71" s="12">
        <v>4494</v>
      </c>
    </row>
    <row r="72" ht="45" customHeight="1" spans="1:7">
      <c r="A72" s="9">
        <v>70</v>
      </c>
      <c r="B72" s="13" t="s">
        <v>91</v>
      </c>
      <c r="C72" s="9" t="s">
        <v>9</v>
      </c>
      <c r="D72" s="9" t="s">
        <v>10</v>
      </c>
      <c r="E72" s="10" t="s">
        <v>96</v>
      </c>
      <c r="F72" s="11">
        <v>12083.35</v>
      </c>
      <c r="G72" s="12">
        <v>4833</v>
      </c>
    </row>
    <row r="73" ht="45" customHeight="1" spans="1:7">
      <c r="A73" s="9">
        <v>71</v>
      </c>
      <c r="B73" s="13" t="s">
        <v>91</v>
      </c>
      <c r="C73" s="9" t="s">
        <v>9</v>
      </c>
      <c r="D73" s="9" t="s">
        <v>10</v>
      </c>
      <c r="E73" s="10" t="s">
        <v>94</v>
      </c>
      <c r="F73" s="11">
        <v>4180.85</v>
      </c>
      <c r="G73" s="12">
        <v>1672</v>
      </c>
    </row>
    <row r="74" ht="45" customHeight="1" spans="1:7">
      <c r="A74" s="9">
        <v>72</v>
      </c>
      <c r="B74" s="13" t="s">
        <v>91</v>
      </c>
      <c r="C74" s="9" t="s">
        <v>9</v>
      </c>
      <c r="D74" s="9" t="s">
        <v>10</v>
      </c>
      <c r="E74" s="10" t="s">
        <v>99</v>
      </c>
      <c r="F74" s="11">
        <v>17642.47</v>
      </c>
      <c r="G74" s="12">
        <v>7057</v>
      </c>
    </row>
    <row r="75" ht="45" customHeight="1" spans="1:7">
      <c r="A75" s="9">
        <v>73</v>
      </c>
      <c r="B75" s="9" t="s">
        <v>8</v>
      </c>
      <c r="C75" s="9" t="s">
        <v>9</v>
      </c>
      <c r="D75" s="13" t="s">
        <v>102</v>
      </c>
      <c r="E75" s="10" t="s">
        <v>106</v>
      </c>
      <c r="F75" s="11">
        <v>19816.7</v>
      </c>
      <c r="G75" s="12">
        <v>7927</v>
      </c>
    </row>
    <row r="76" ht="45" customHeight="1" spans="1:7">
      <c r="A76" s="9">
        <v>74</v>
      </c>
      <c r="B76" s="9" t="s">
        <v>8</v>
      </c>
      <c r="C76" s="9" t="s">
        <v>9</v>
      </c>
      <c r="D76" s="13" t="s">
        <v>102</v>
      </c>
      <c r="E76" s="10" t="s">
        <v>108</v>
      </c>
      <c r="F76" s="11">
        <v>39993.6658386819</v>
      </c>
      <c r="G76" s="12">
        <v>15997</v>
      </c>
    </row>
    <row r="77" ht="45" customHeight="1" spans="1:7">
      <c r="A77" s="9">
        <v>75</v>
      </c>
      <c r="B77" s="9" t="s">
        <v>8</v>
      </c>
      <c r="C77" s="9" t="s">
        <v>9</v>
      </c>
      <c r="D77" s="13" t="s">
        <v>102</v>
      </c>
      <c r="E77" s="10" t="s">
        <v>112</v>
      </c>
      <c r="F77" s="11">
        <v>98921.1</v>
      </c>
      <c r="G77" s="12">
        <v>39568</v>
      </c>
    </row>
    <row r="78" ht="45" customHeight="1" spans="1:7">
      <c r="A78" s="9">
        <v>76</v>
      </c>
      <c r="B78" s="9" t="s">
        <v>8</v>
      </c>
      <c r="C78" s="9" t="s">
        <v>9</v>
      </c>
      <c r="D78" s="13" t="s">
        <v>102</v>
      </c>
      <c r="E78" s="10" t="s">
        <v>110</v>
      </c>
      <c r="F78" s="11">
        <v>0</v>
      </c>
      <c r="G78" s="12">
        <v>0</v>
      </c>
    </row>
    <row r="79" ht="45" customHeight="1" spans="1:7">
      <c r="A79" s="9">
        <v>77</v>
      </c>
      <c r="B79" s="9" t="s">
        <v>8</v>
      </c>
      <c r="C79" s="9" t="s">
        <v>9</v>
      </c>
      <c r="D79" s="13" t="s">
        <v>102</v>
      </c>
      <c r="E79" s="10" t="s">
        <v>109</v>
      </c>
      <c r="F79" s="11">
        <v>47125.02</v>
      </c>
      <c r="G79" s="12">
        <v>18850</v>
      </c>
    </row>
    <row r="80" ht="45" customHeight="1" spans="1:7">
      <c r="A80" s="9">
        <v>78</v>
      </c>
      <c r="B80" s="9" t="s">
        <v>8</v>
      </c>
      <c r="C80" s="9" t="s">
        <v>9</v>
      </c>
      <c r="D80" s="13" t="s">
        <v>102</v>
      </c>
      <c r="E80" s="10" t="s">
        <v>107</v>
      </c>
      <c r="F80" s="11">
        <v>1617.56064375</v>
      </c>
      <c r="G80" s="12">
        <v>647</v>
      </c>
    </row>
    <row r="81" ht="45" customHeight="1" spans="1:7">
      <c r="A81" s="9">
        <v>79</v>
      </c>
      <c r="B81" s="9" t="s">
        <v>8</v>
      </c>
      <c r="C81" s="9" t="s">
        <v>9</v>
      </c>
      <c r="D81" s="13" t="s">
        <v>102</v>
      </c>
      <c r="E81" s="10" t="s">
        <v>105</v>
      </c>
      <c r="F81" s="11">
        <v>19310.43</v>
      </c>
      <c r="G81" s="12">
        <v>7724</v>
      </c>
    </row>
    <row r="82" ht="45" customHeight="1" spans="1:7">
      <c r="A82" s="9">
        <v>80</v>
      </c>
      <c r="B82" s="9" t="s">
        <v>20</v>
      </c>
      <c r="C82" s="9" t="s">
        <v>9</v>
      </c>
      <c r="D82" s="13" t="s">
        <v>102</v>
      </c>
      <c r="E82" s="10" t="s">
        <v>117</v>
      </c>
      <c r="F82" s="11">
        <v>21508.32</v>
      </c>
      <c r="G82" s="12">
        <v>8603</v>
      </c>
    </row>
    <row r="83" ht="45" customHeight="1" spans="1:7">
      <c r="A83" s="9">
        <v>81</v>
      </c>
      <c r="B83" s="9" t="s">
        <v>20</v>
      </c>
      <c r="C83" s="9" t="s">
        <v>9</v>
      </c>
      <c r="D83" s="13" t="s">
        <v>102</v>
      </c>
      <c r="E83" s="10" t="s">
        <v>121</v>
      </c>
      <c r="F83" s="11">
        <v>57555.56</v>
      </c>
      <c r="G83" s="12">
        <v>23022</v>
      </c>
    </row>
    <row r="84" ht="45" customHeight="1" spans="1:7">
      <c r="A84" s="9">
        <v>82</v>
      </c>
      <c r="B84" s="9" t="s">
        <v>20</v>
      </c>
      <c r="C84" s="9" t="s">
        <v>9</v>
      </c>
      <c r="D84" s="13" t="s">
        <v>102</v>
      </c>
      <c r="E84" s="10" t="s">
        <v>113</v>
      </c>
      <c r="F84" s="11">
        <v>41229.72</v>
      </c>
      <c r="G84" s="12">
        <v>16492</v>
      </c>
    </row>
    <row r="85" ht="45" customHeight="1" spans="1:7">
      <c r="A85" s="9">
        <v>83</v>
      </c>
      <c r="B85" s="9" t="s">
        <v>20</v>
      </c>
      <c r="C85" s="9" t="s">
        <v>9</v>
      </c>
      <c r="D85" s="13" t="s">
        <v>102</v>
      </c>
      <c r="E85" s="10" t="s">
        <v>123</v>
      </c>
      <c r="F85" s="11">
        <v>27175.59</v>
      </c>
      <c r="G85" s="12">
        <v>10870</v>
      </c>
    </row>
    <row r="86" ht="45" customHeight="1" spans="1:7">
      <c r="A86" s="9">
        <v>84</v>
      </c>
      <c r="B86" s="9" t="s">
        <v>20</v>
      </c>
      <c r="C86" s="9" t="s">
        <v>9</v>
      </c>
      <c r="D86" s="13" t="s">
        <v>102</v>
      </c>
      <c r="E86" s="10" t="s">
        <v>125</v>
      </c>
      <c r="F86" s="11">
        <v>0</v>
      </c>
      <c r="G86" s="12">
        <v>0</v>
      </c>
    </row>
    <row r="87" ht="45" customHeight="1" spans="1:7">
      <c r="A87" s="9">
        <v>85</v>
      </c>
      <c r="B87" s="9" t="s">
        <v>20</v>
      </c>
      <c r="C87" s="9" t="s">
        <v>9</v>
      </c>
      <c r="D87" s="13" t="s">
        <v>102</v>
      </c>
      <c r="E87" s="10" t="s">
        <v>120</v>
      </c>
      <c r="F87" s="11">
        <v>43758.34</v>
      </c>
      <c r="G87" s="12">
        <v>17503</v>
      </c>
    </row>
    <row r="88" ht="45" customHeight="1" spans="1:7">
      <c r="A88" s="9">
        <v>86</v>
      </c>
      <c r="B88" s="9" t="s">
        <v>20</v>
      </c>
      <c r="C88" s="9" t="s">
        <v>9</v>
      </c>
      <c r="D88" s="13" t="s">
        <v>102</v>
      </c>
      <c r="E88" s="10" t="s">
        <v>114</v>
      </c>
      <c r="F88" s="11">
        <v>7721.25</v>
      </c>
      <c r="G88" s="12">
        <v>3089</v>
      </c>
    </row>
    <row r="89" ht="45" customHeight="1" spans="1:7">
      <c r="A89" s="9">
        <v>87</v>
      </c>
      <c r="B89" s="9" t="s">
        <v>20</v>
      </c>
      <c r="C89" s="9" t="s">
        <v>9</v>
      </c>
      <c r="D89" s="13" t="s">
        <v>102</v>
      </c>
      <c r="E89" s="10" t="s">
        <v>323</v>
      </c>
      <c r="F89" s="11">
        <v>0</v>
      </c>
      <c r="G89" s="12">
        <v>0</v>
      </c>
    </row>
    <row r="90" ht="45" customHeight="1" spans="1:7">
      <c r="A90" s="9">
        <v>88</v>
      </c>
      <c r="B90" s="9" t="s">
        <v>20</v>
      </c>
      <c r="C90" s="9" t="s">
        <v>9</v>
      </c>
      <c r="D90" s="13" t="s">
        <v>102</v>
      </c>
      <c r="E90" s="10" t="s">
        <v>118</v>
      </c>
      <c r="F90" s="11">
        <v>33070.9939776</v>
      </c>
      <c r="G90" s="12">
        <v>13228</v>
      </c>
    </row>
    <row r="91" ht="45" customHeight="1" spans="1:7">
      <c r="A91" s="9">
        <v>89</v>
      </c>
      <c r="B91" s="9" t="s">
        <v>20</v>
      </c>
      <c r="C91" s="9" t="s">
        <v>9</v>
      </c>
      <c r="D91" s="13" t="s">
        <v>102</v>
      </c>
      <c r="E91" s="10" t="s">
        <v>116</v>
      </c>
      <c r="F91" s="11">
        <v>141861.11</v>
      </c>
      <c r="G91" s="12">
        <v>56744</v>
      </c>
    </row>
    <row r="92" ht="45" customHeight="1" spans="1:7">
      <c r="A92" s="9">
        <v>90</v>
      </c>
      <c r="B92" s="9" t="s">
        <v>20</v>
      </c>
      <c r="C92" s="9" t="s">
        <v>9</v>
      </c>
      <c r="D92" s="13" t="s">
        <v>102</v>
      </c>
      <c r="E92" s="10" t="s">
        <v>122</v>
      </c>
      <c r="F92" s="11">
        <v>17015.57</v>
      </c>
      <c r="G92" s="12">
        <v>6806</v>
      </c>
    </row>
    <row r="93" ht="45" customHeight="1" spans="1:7">
      <c r="A93" s="9">
        <v>91</v>
      </c>
      <c r="B93" s="9" t="s">
        <v>26</v>
      </c>
      <c r="C93" s="9" t="s">
        <v>9</v>
      </c>
      <c r="D93" s="13" t="s">
        <v>102</v>
      </c>
      <c r="E93" s="10" t="s">
        <v>131</v>
      </c>
      <c r="F93" s="11">
        <v>358.5424505</v>
      </c>
      <c r="G93" s="12">
        <v>143</v>
      </c>
    </row>
    <row r="94" ht="45" customHeight="1" spans="1:7">
      <c r="A94" s="9">
        <v>92</v>
      </c>
      <c r="B94" s="9" t="s">
        <v>26</v>
      </c>
      <c r="C94" s="9" t="s">
        <v>9</v>
      </c>
      <c r="D94" s="13" t="s">
        <v>102</v>
      </c>
      <c r="E94" s="10" t="s">
        <v>358</v>
      </c>
      <c r="F94" s="11">
        <v>0</v>
      </c>
      <c r="G94" s="12">
        <v>0</v>
      </c>
    </row>
    <row r="95" ht="45" customHeight="1" spans="1:7">
      <c r="A95" s="9">
        <v>93</v>
      </c>
      <c r="B95" s="9" t="s">
        <v>26</v>
      </c>
      <c r="C95" s="9" t="s">
        <v>9</v>
      </c>
      <c r="D95" s="13" t="s">
        <v>102</v>
      </c>
      <c r="E95" s="10" t="s">
        <v>127</v>
      </c>
      <c r="F95" s="11">
        <v>19142</v>
      </c>
      <c r="G95" s="12">
        <v>7657</v>
      </c>
    </row>
    <row r="96" ht="45" customHeight="1" spans="1:7">
      <c r="A96" s="9">
        <v>94</v>
      </c>
      <c r="B96" s="9" t="s">
        <v>26</v>
      </c>
      <c r="C96" s="9" t="s">
        <v>9</v>
      </c>
      <c r="D96" s="13" t="s">
        <v>102</v>
      </c>
      <c r="E96" s="10" t="s">
        <v>135</v>
      </c>
      <c r="F96" s="11">
        <v>5193.863532</v>
      </c>
      <c r="G96" s="12">
        <v>2078</v>
      </c>
    </row>
    <row r="97" ht="45" customHeight="1" spans="1:7">
      <c r="A97" s="9">
        <v>95</v>
      </c>
      <c r="B97" s="9" t="s">
        <v>26</v>
      </c>
      <c r="C97" s="9" t="s">
        <v>9</v>
      </c>
      <c r="D97" s="13" t="s">
        <v>102</v>
      </c>
      <c r="E97" s="10" t="s">
        <v>133</v>
      </c>
      <c r="F97" s="11">
        <v>514.127333333333</v>
      </c>
      <c r="G97" s="12">
        <v>206</v>
      </c>
    </row>
    <row r="98" ht="45" customHeight="1" spans="1:7">
      <c r="A98" s="9">
        <v>96</v>
      </c>
      <c r="B98" s="9" t="s">
        <v>26</v>
      </c>
      <c r="C98" s="9" t="s">
        <v>9</v>
      </c>
      <c r="D98" s="13" t="s">
        <v>102</v>
      </c>
      <c r="E98" s="10" t="s">
        <v>128</v>
      </c>
      <c r="F98" s="11">
        <v>73659</v>
      </c>
      <c r="G98" s="12">
        <v>29464</v>
      </c>
    </row>
    <row r="99" ht="45" customHeight="1" spans="1:7">
      <c r="A99" s="9">
        <v>97</v>
      </c>
      <c r="B99" s="9" t="s">
        <v>26</v>
      </c>
      <c r="C99" s="9" t="s">
        <v>9</v>
      </c>
      <c r="D99" s="13" t="s">
        <v>102</v>
      </c>
      <c r="E99" s="10" t="s">
        <v>132</v>
      </c>
      <c r="F99" s="11">
        <v>0</v>
      </c>
      <c r="G99" s="12">
        <v>0</v>
      </c>
    </row>
    <row r="100" ht="45" customHeight="1" spans="1:7">
      <c r="A100" s="9">
        <v>98</v>
      </c>
      <c r="B100" s="9" t="s">
        <v>33</v>
      </c>
      <c r="C100" s="9" t="s">
        <v>9</v>
      </c>
      <c r="D100" s="13" t="s">
        <v>102</v>
      </c>
      <c r="E100" s="10" t="s">
        <v>143</v>
      </c>
      <c r="F100" s="11">
        <v>16959.58</v>
      </c>
      <c r="G100" s="12">
        <v>6784</v>
      </c>
    </row>
    <row r="101" ht="45" customHeight="1" spans="1:7">
      <c r="A101" s="9">
        <v>99</v>
      </c>
      <c r="B101" s="9" t="s">
        <v>33</v>
      </c>
      <c r="C101" s="9" t="s">
        <v>9</v>
      </c>
      <c r="D101" s="13" t="s">
        <v>102</v>
      </c>
      <c r="E101" s="10" t="s">
        <v>152</v>
      </c>
      <c r="F101" s="11">
        <v>64258.34</v>
      </c>
      <c r="G101" s="12">
        <v>25703</v>
      </c>
    </row>
    <row r="102" ht="45" customHeight="1" spans="1:7">
      <c r="A102" s="9">
        <v>100</v>
      </c>
      <c r="B102" s="9" t="s">
        <v>33</v>
      </c>
      <c r="C102" s="9" t="s">
        <v>9</v>
      </c>
      <c r="D102" s="13" t="s">
        <v>102</v>
      </c>
      <c r="E102" s="10" t="s">
        <v>139</v>
      </c>
      <c r="F102" s="11">
        <v>0</v>
      </c>
      <c r="G102" s="12">
        <v>0</v>
      </c>
    </row>
    <row r="103" ht="45" customHeight="1" spans="1:7">
      <c r="A103" s="9">
        <v>101</v>
      </c>
      <c r="B103" s="9" t="s">
        <v>33</v>
      </c>
      <c r="C103" s="9" t="s">
        <v>9</v>
      </c>
      <c r="D103" s="13" t="s">
        <v>102</v>
      </c>
      <c r="E103" s="10" t="s">
        <v>140</v>
      </c>
      <c r="F103" s="11">
        <v>6253.07</v>
      </c>
      <c r="G103" s="12">
        <v>2501</v>
      </c>
    </row>
    <row r="104" ht="45" customHeight="1" spans="1:7">
      <c r="A104" s="9">
        <v>102</v>
      </c>
      <c r="B104" s="9" t="s">
        <v>33</v>
      </c>
      <c r="C104" s="9" t="s">
        <v>9</v>
      </c>
      <c r="D104" s="13" t="s">
        <v>102</v>
      </c>
      <c r="E104" s="10" t="s">
        <v>147</v>
      </c>
      <c r="F104" s="11">
        <v>0</v>
      </c>
      <c r="G104" s="12">
        <v>0</v>
      </c>
    </row>
    <row r="105" ht="45" customHeight="1" spans="1:7">
      <c r="A105" s="9">
        <v>103</v>
      </c>
      <c r="B105" s="9" t="s">
        <v>33</v>
      </c>
      <c r="C105" s="9" t="s">
        <v>9</v>
      </c>
      <c r="D105" s="13" t="s">
        <v>102</v>
      </c>
      <c r="E105" s="10" t="s">
        <v>359</v>
      </c>
      <c r="F105" s="11">
        <v>0</v>
      </c>
      <c r="G105" s="12">
        <v>0</v>
      </c>
    </row>
    <row r="106" ht="45" customHeight="1" spans="1:7">
      <c r="A106" s="9">
        <v>104</v>
      </c>
      <c r="B106" s="9" t="s">
        <v>33</v>
      </c>
      <c r="C106" s="9" t="s">
        <v>9</v>
      </c>
      <c r="D106" s="13" t="s">
        <v>102</v>
      </c>
      <c r="E106" s="10" t="s">
        <v>150</v>
      </c>
      <c r="F106" s="11">
        <v>73613.8272875</v>
      </c>
      <c r="G106" s="12">
        <v>29446</v>
      </c>
    </row>
    <row r="107" ht="45" customHeight="1" spans="1:7">
      <c r="A107" s="9">
        <v>105</v>
      </c>
      <c r="B107" s="9" t="s">
        <v>33</v>
      </c>
      <c r="C107" s="9" t="s">
        <v>9</v>
      </c>
      <c r="D107" s="13" t="s">
        <v>102</v>
      </c>
      <c r="E107" s="10" t="s">
        <v>155</v>
      </c>
      <c r="F107" s="11">
        <v>64696.92</v>
      </c>
      <c r="G107" s="12">
        <v>25879</v>
      </c>
    </row>
    <row r="108" ht="45" customHeight="1" spans="1:7">
      <c r="A108" s="9">
        <v>106</v>
      </c>
      <c r="B108" s="9" t="s">
        <v>33</v>
      </c>
      <c r="C108" s="9" t="s">
        <v>9</v>
      </c>
      <c r="D108" s="13" t="s">
        <v>102</v>
      </c>
      <c r="E108" s="10" t="s">
        <v>360</v>
      </c>
      <c r="F108" s="11">
        <v>0</v>
      </c>
      <c r="G108" s="12">
        <v>0</v>
      </c>
    </row>
    <row r="109" ht="45" customHeight="1" spans="1:7">
      <c r="A109" s="9">
        <v>107</v>
      </c>
      <c r="B109" s="9" t="s">
        <v>33</v>
      </c>
      <c r="C109" s="9" t="s">
        <v>9</v>
      </c>
      <c r="D109" s="13" t="s">
        <v>102</v>
      </c>
      <c r="E109" s="10" t="s">
        <v>136</v>
      </c>
      <c r="F109" s="11">
        <v>0</v>
      </c>
      <c r="G109" s="12">
        <v>0</v>
      </c>
    </row>
    <row r="110" ht="45" customHeight="1" spans="1:7">
      <c r="A110" s="9">
        <v>108</v>
      </c>
      <c r="B110" s="9" t="s">
        <v>33</v>
      </c>
      <c r="C110" s="9" t="s">
        <v>9</v>
      </c>
      <c r="D110" s="13" t="s">
        <v>102</v>
      </c>
      <c r="E110" s="10" t="s">
        <v>141</v>
      </c>
      <c r="F110" s="11">
        <v>0</v>
      </c>
      <c r="G110" s="12">
        <v>0</v>
      </c>
    </row>
    <row r="111" ht="45" customHeight="1" spans="1:7">
      <c r="A111" s="9">
        <v>109</v>
      </c>
      <c r="B111" s="9" t="s">
        <v>33</v>
      </c>
      <c r="C111" s="9" t="s">
        <v>9</v>
      </c>
      <c r="D111" s="13" t="s">
        <v>102</v>
      </c>
      <c r="E111" s="10" t="s">
        <v>142</v>
      </c>
      <c r="F111" s="11">
        <v>3642.18065208506</v>
      </c>
      <c r="G111" s="12">
        <v>1457</v>
      </c>
    </row>
    <row r="112" ht="45" customHeight="1" spans="1:7">
      <c r="A112" s="9">
        <v>110</v>
      </c>
      <c r="B112" s="9" t="s">
        <v>33</v>
      </c>
      <c r="C112" s="9" t="s">
        <v>9</v>
      </c>
      <c r="D112" s="13" t="s">
        <v>102</v>
      </c>
      <c r="E112" s="10" t="s">
        <v>149</v>
      </c>
      <c r="F112" s="11">
        <v>0</v>
      </c>
      <c r="G112" s="12">
        <v>0</v>
      </c>
    </row>
    <row r="113" ht="45" customHeight="1" spans="1:7">
      <c r="A113" s="9">
        <v>111</v>
      </c>
      <c r="B113" s="9" t="s">
        <v>33</v>
      </c>
      <c r="C113" s="9" t="s">
        <v>9</v>
      </c>
      <c r="D113" s="13" t="s">
        <v>102</v>
      </c>
      <c r="E113" s="10" t="s">
        <v>153</v>
      </c>
      <c r="F113" s="11">
        <v>0</v>
      </c>
      <c r="G113" s="12">
        <v>0</v>
      </c>
    </row>
    <row r="114" ht="45" customHeight="1" spans="1:7">
      <c r="A114" s="9">
        <v>112</v>
      </c>
      <c r="B114" s="9" t="s">
        <v>47</v>
      </c>
      <c r="C114" s="9" t="s">
        <v>9</v>
      </c>
      <c r="D114" s="13" t="s">
        <v>102</v>
      </c>
      <c r="E114" s="10" t="s">
        <v>161</v>
      </c>
      <c r="F114" s="11">
        <v>3035.936</v>
      </c>
      <c r="G114" s="12">
        <v>1214</v>
      </c>
    </row>
    <row r="115" ht="45" customHeight="1" spans="1:7">
      <c r="A115" s="9">
        <v>113</v>
      </c>
      <c r="B115" s="9" t="s">
        <v>47</v>
      </c>
      <c r="C115" s="9" t="s">
        <v>9</v>
      </c>
      <c r="D115" s="13" t="s">
        <v>102</v>
      </c>
      <c r="E115" s="10" t="s">
        <v>361</v>
      </c>
      <c r="F115" s="11">
        <v>30843.827532</v>
      </c>
      <c r="G115" s="12">
        <v>12338</v>
      </c>
    </row>
    <row r="116" ht="45" customHeight="1" spans="1:7">
      <c r="A116" s="9">
        <v>114</v>
      </c>
      <c r="B116" s="9" t="s">
        <v>47</v>
      </c>
      <c r="C116" s="9" t="s">
        <v>9</v>
      </c>
      <c r="D116" s="13" t="s">
        <v>102</v>
      </c>
      <c r="E116" s="10" t="s">
        <v>165</v>
      </c>
      <c r="F116" s="11">
        <v>7107.26272192</v>
      </c>
      <c r="G116" s="12">
        <v>2843</v>
      </c>
    </row>
    <row r="117" ht="45" customHeight="1" spans="1:7">
      <c r="A117" s="9">
        <v>115</v>
      </c>
      <c r="B117" s="9" t="s">
        <v>47</v>
      </c>
      <c r="C117" s="9" t="s">
        <v>9</v>
      </c>
      <c r="D117" s="13" t="s">
        <v>102</v>
      </c>
      <c r="E117" s="10" t="s">
        <v>163</v>
      </c>
      <c r="F117" s="11">
        <v>9536.552122875</v>
      </c>
      <c r="G117" s="12">
        <v>3815</v>
      </c>
    </row>
    <row r="118" ht="45" customHeight="1" spans="1:7">
      <c r="A118" s="9">
        <v>116</v>
      </c>
      <c r="B118" s="9" t="s">
        <v>47</v>
      </c>
      <c r="C118" s="9" t="s">
        <v>9</v>
      </c>
      <c r="D118" s="13" t="s">
        <v>102</v>
      </c>
      <c r="E118" s="10" t="s">
        <v>162</v>
      </c>
      <c r="F118" s="11">
        <v>3067.2810125</v>
      </c>
      <c r="G118" s="12">
        <v>1227</v>
      </c>
    </row>
    <row r="119" ht="45" customHeight="1" spans="1:7">
      <c r="A119" s="9">
        <v>117</v>
      </c>
      <c r="B119" s="9" t="s">
        <v>47</v>
      </c>
      <c r="C119" s="9" t="s">
        <v>9</v>
      </c>
      <c r="D119" s="13" t="s">
        <v>102</v>
      </c>
      <c r="E119" s="10" t="s">
        <v>160</v>
      </c>
      <c r="F119" s="11">
        <v>0</v>
      </c>
      <c r="G119" s="12">
        <v>0</v>
      </c>
    </row>
    <row r="120" ht="45" customHeight="1" spans="1:7">
      <c r="A120" s="9">
        <v>118</v>
      </c>
      <c r="B120" s="9" t="s">
        <v>47</v>
      </c>
      <c r="C120" s="9" t="s">
        <v>9</v>
      </c>
      <c r="D120" s="13" t="s">
        <v>102</v>
      </c>
      <c r="E120" s="10" t="s">
        <v>362</v>
      </c>
      <c r="F120" s="11">
        <v>0</v>
      </c>
      <c r="G120" s="12">
        <v>0</v>
      </c>
    </row>
    <row r="121" ht="45" customHeight="1" spans="1:7">
      <c r="A121" s="9">
        <v>119</v>
      </c>
      <c r="B121" s="9" t="s">
        <v>47</v>
      </c>
      <c r="C121" s="9" t="s">
        <v>9</v>
      </c>
      <c r="D121" s="13" t="s">
        <v>102</v>
      </c>
      <c r="E121" s="10" t="s">
        <v>363</v>
      </c>
      <c r="F121" s="11">
        <v>0</v>
      </c>
      <c r="G121" s="12">
        <v>0</v>
      </c>
    </row>
    <row r="122" ht="45" customHeight="1" spans="1:7">
      <c r="A122" s="9">
        <v>120</v>
      </c>
      <c r="B122" s="9" t="s">
        <v>58</v>
      </c>
      <c r="C122" s="9" t="s">
        <v>9</v>
      </c>
      <c r="D122" s="13" t="s">
        <v>102</v>
      </c>
      <c r="E122" s="10" t="s">
        <v>169</v>
      </c>
      <c r="F122" s="11">
        <v>2295.953098866</v>
      </c>
      <c r="G122" s="12">
        <v>918</v>
      </c>
    </row>
    <row r="123" ht="45" customHeight="1" spans="1:7">
      <c r="A123" s="9">
        <v>121</v>
      </c>
      <c r="B123" s="9" t="s">
        <v>58</v>
      </c>
      <c r="C123" s="9" t="s">
        <v>9</v>
      </c>
      <c r="D123" s="13" t="s">
        <v>102</v>
      </c>
      <c r="E123" s="10" t="s">
        <v>186</v>
      </c>
      <c r="F123" s="11">
        <v>55472.23</v>
      </c>
      <c r="G123" s="12">
        <v>22189</v>
      </c>
    </row>
    <row r="124" ht="45" customHeight="1" spans="1:7">
      <c r="A124" s="9">
        <v>122</v>
      </c>
      <c r="B124" s="9" t="s">
        <v>58</v>
      </c>
      <c r="C124" s="9" t="s">
        <v>9</v>
      </c>
      <c r="D124" s="13" t="s">
        <v>102</v>
      </c>
      <c r="E124" s="10" t="s">
        <v>171</v>
      </c>
      <c r="F124" s="11">
        <v>28587.4965</v>
      </c>
      <c r="G124" s="12">
        <v>11435</v>
      </c>
    </row>
    <row r="125" ht="45" customHeight="1" spans="1:7">
      <c r="A125" s="9">
        <v>123</v>
      </c>
      <c r="B125" s="9" t="s">
        <v>58</v>
      </c>
      <c r="C125" s="9" t="s">
        <v>9</v>
      </c>
      <c r="D125" s="13" t="s">
        <v>102</v>
      </c>
      <c r="E125" s="10" t="s">
        <v>180</v>
      </c>
      <c r="F125" s="11">
        <v>0</v>
      </c>
      <c r="G125" s="12">
        <v>0</v>
      </c>
    </row>
    <row r="126" ht="45" customHeight="1" spans="1:7">
      <c r="A126" s="9">
        <v>124</v>
      </c>
      <c r="B126" s="9" t="s">
        <v>58</v>
      </c>
      <c r="C126" s="9" t="s">
        <v>9</v>
      </c>
      <c r="D126" s="13" t="s">
        <v>102</v>
      </c>
      <c r="E126" s="10" t="s">
        <v>175</v>
      </c>
      <c r="F126" s="11">
        <v>26700</v>
      </c>
      <c r="G126" s="12">
        <v>10680</v>
      </c>
    </row>
    <row r="127" ht="45" customHeight="1" spans="1:7">
      <c r="A127" s="9">
        <v>125</v>
      </c>
      <c r="B127" s="9" t="s">
        <v>58</v>
      </c>
      <c r="C127" s="9" t="s">
        <v>9</v>
      </c>
      <c r="D127" s="13" t="s">
        <v>102</v>
      </c>
      <c r="E127" s="10" t="s">
        <v>183</v>
      </c>
      <c r="F127" s="11">
        <v>6108.062712</v>
      </c>
      <c r="G127" s="12">
        <v>2443</v>
      </c>
    </row>
    <row r="128" ht="45" customHeight="1" spans="1:7">
      <c r="A128" s="9">
        <v>126</v>
      </c>
      <c r="B128" s="9" t="s">
        <v>58</v>
      </c>
      <c r="C128" s="9" t="s">
        <v>9</v>
      </c>
      <c r="D128" s="13" t="s">
        <v>102</v>
      </c>
      <c r="E128" s="10" t="s">
        <v>172</v>
      </c>
      <c r="F128" s="11">
        <v>24305.57</v>
      </c>
      <c r="G128" s="12">
        <v>9722</v>
      </c>
    </row>
    <row r="129" ht="45" customHeight="1" spans="1:7">
      <c r="A129" s="9">
        <v>127</v>
      </c>
      <c r="B129" s="9" t="s">
        <v>58</v>
      </c>
      <c r="C129" s="9" t="s">
        <v>9</v>
      </c>
      <c r="D129" s="13" t="s">
        <v>102</v>
      </c>
      <c r="E129" s="10" t="s">
        <v>185</v>
      </c>
      <c r="F129" s="11">
        <v>10908.33</v>
      </c>
      <c r="G129" s="12">
        <v>4363</v>
      </c>
    </row>
    <row r="130" ht="45" customHeight="1" spans="1:7">
      <c r="A130" s="9">
        <v>128</v>
      </c>
      <c r="B130" s="9" t="s">
        <v>58</v>
      </c>
      <c r="C130" s="9" t="s">
        <v>9</v>
      </c>
      <c r="D130" s="13" t="s">
        <v>102</v>
      </c>
      <c r="E130" s="10" t="s">
        <v>168</v>
      </c>
      <c r="F130" s="11">
        <v>55522.22</v>
      </c>
      <c r="G130" s="12">
        <v>22209</v>
      </c>
    </row>
    <row r="131" ht="45" customHeight="1" spans="1:7">
      <c r="A131" s="9">
        <v>129</v>
      </c>
      <c r="B131" s="9" t="s">
        <v>58</v>
      </c>
      <c r="C131" s="9" t="s">
        <v>9</v>
      </c>
      <c r="D131" s="13" t="s">
        <v>102</v>
      </c>
      <c r="E131" s="10" t="s">
        <v>170</v>
      </c>
      <c r="F131" s="11">
        <v>26522.24</v>
      </c>
      <c r="G131" s="12">
        <v>10609</v>
      </c>
    </row>
    <row r="132" ht="45" customHeight="1" spans="1:7">
      <c r="A132" s="9">
        <v>130</v>
      </c>
      <c r="B132" s="9" t="s">
        <v>58</v>
      </c>
      <c r="C132" s="9" t="s">
        <v>9</v>
      </c>
      <c r="D132" s="13" t="s">
        <v>102</v>
      </c>
      <c r="E132" s="10" t="s">
        <v>176</v>
      </c>
      <c r="F132" s="11">
        <v>21583.33</v>
      </c>
      <c r="G132" s="12">
        <v>8633</v>
      </c>
    </row>
    <row r="133" ht="45" customHeight="1" spans="1:7">
      <c r="A133" s="9">
        <v>131</v>
      </c>
      <c r="B133" s="9" t="s">
        <v>58</v>
      </c>
      <c r="C133" s="9" t="s">
        <v>9</v>
      </c>
      <c r="D133" s="13" t="s">
        <v>102</v>
      </c>
      <c r="E133" s="10" t="s">
        <v>177</v>
      </c>
      <c r="F133" s="11">
        <v>66370.84</v>
      </c>
      <c r="G133" s="12">
        <v>26548</v>
      </c>
    </row>
    <row r="134" ht="45" customHeight="1" spans="1:7">
      <c r="A134" s="9">
        <v>132</v>
      </c>
      <c r="B134" s="9" t="s">
        <v>58</v>
      </c>
      <c r="C134" s="9" t="s">
        <v>9</v>
      </c>
      <c r="D134" s="13" t="s">
        <v>102</v>
      </c>
      <c r="E134" s="10" t="s">
        <v>181</v>
      </c>
      <c r="F134" s="11">
        <v>0</v>
      </c>
      <c r="G134" s="12">
        <v>0</v>
      </c>
    </row>
    <row r="135" ht="45" customHeight="1" spans="1:7">
      <c r="A135" s="9">
        <v>133</v>
      </c>
      <c r="B135" s="9" t="s">
        <v>58</v>
      </c>
      <c r="C135" s="9" t="s">
        <v>9</v>
      </c>
      <c r="D135" s="13" t="s">
        <v>102</v>
      </c>
      <c r="E135" s="10" t="s">
        <v>173</v>
      </c>
      <c r="F135" s="11">
        <v>24889.0234375</v>
      </c>
      <c r="G135" s="12">
        <v>9956</v>
      </c>
    </row>
    <row r="136" ht="45" customHeight="1" spans="1:7">
      <c r="A136" s="9">
        <v>134</v>
      </c>
      <c r="B136" s="9" t="s">
        <v>58</v>
      </c>
      <c r="C136" s="9" t="s">
        <v>9</v>
      </c>
      <c r="D136" s="13" t="s">
        <v>102</v>
      </c>
      <c r="E136" s="10" t="s">
        <v>364</v>
      </c>
      <c r="F136" s="11">
        <v>0</v>
      </c>
      <c r="G136" s="12">
        <v>0</v>
      </c>
    </row>
    <row r="137" ht="45" customHeight="1" spans="1:7">
      <c r="A137" s="9">
        <v>135</v>
      </c>
      <c r="B137" s="9" t="s">
        <v>58</v>
      </c>
      <c r="C137" s="9" t="s">
        <v>9</v>
      </c>
      <c r="D137" s="13" t="s">
        <v>102</v>
      </c>
      <c r="E137" s="10" t="s">
        <v>182</v>
      </c>
      <c r="F137" s="11">
        <v>71420.59</v>
      </c>
      <c r="G137" s="12">
        <v>28568</v>
      </c>
    </row>
    <row r="138" ht="45" customHeight="1" spans="1:7">
      <c r="A138" s="9">
        <v>136</v>
      </c>
      <c r="B138" s="9" t="s">
        <v>58</v>
      </c>
      <c r="C138" s="9" t="s">
        <v>9</v>
      </c>
      <c r="D138" s="13" t="s">
        <v>102</v>
      </c>
      <c r="E138" s="10" t="s">
        <v>178</v>
      </c>
      <c r="F138" s="11">
        <v>15581.26</v>
      </c>
      <c r="G138" s="12">
        <v>6233</v>
      </c>
    </row>
    <row r="139" ht="45" customHeight="1" spans="1:7">
      <c r="A139" s="9">
        <v>137</v>
      </c>
      <c r="B139" s="9" t="s">
        <v>58</v>
      </c>
      <c r="C139" s="9" t="s">
        <v>9</v>
      </c>
      <c r="D139" s="13" t="s">
        <v>102</v>
      </c>
      <c r="E139" s="10" t="s">
        <v>179</v>
      </c>
      <c r="F139" s="11">
        <v>5854.77</v>
      </c>
      <c r="G139" s="12">
        <v>2342</v>
      </c>
    </row>
    <row r="140" ht="45" customHeight="1" spans="1:7">
      <c r="A140" s="9">
        <v>138</v>
      </c>
      <c r="B140" s="9" t="s">
        <v>58</v>
      </c>
      <c r="C140" s="9" t="s">
        <v>9</v>
      </c>
      <c r="D140" s="13" t="s">
        <v>102</v>
      </c>
      <c r="E140" s="10" t="s">
        <v>174</v>
      </c>
      <c r="F140" s="11">
        <v>41122.8</v>
      </c>
      <c r="G140" s="12">
        <v>16449</v>
      </c>
    </row>
    <row r="141" ht="45" customHeight="1" spans="1:7">
      <c r="A141" s="9">
        <v>139</v>
      </c>
      <c r="B141" s="9" t="s">
        <v>58</v>
      </c>
      <c r="C141" s="9" t="s">
        <v>9</v>
      </c>
      <c r="D141" s="13" t="s">
        <v>102</v>
      </c>
      <c r="E141" s="10" t="s">
        <v>184</v>
      </c>
      <c r="F141" s="11">
        <v>2608.98681426714</v>
      </c>
      <c r="G141" s="12">
        <v>1044</v>
      </c>
    </row>
    <row r="142" ht="45" customHeight="1" spans="1:7">
      <c r="A142" s="9">
        <v>140</v>
      </c>
      <c r="B142" s="14" t="s">
        <v>74</v>
      </c>
      <c r="C142" s="9" t="s">
        <v>9</v>
      </c>
      <c r="D142" s="13" t="s">
        <v>102</v>
      </c>
      <c r="E142" s="10" t="s">
        <v>189</v>
      </c>
      <c r="F142" s="11">
        <v>14137.52</v>
      </c>
      <c r="G142" s="12">
        <v>5655</v>
      </c>
    </row>
    <row r="143" ht="45" customHeight="1" spans="1:7">
      <c r="A143" s="9">
        <v>141</v>
      </c>
      <c r="B143" s="14" t="s">
        <v>74</v>
      </c>
      <c r="C143" s="9" t="s">
        <v>9</v>
      </c>
      <c r="D143" s="13" t="s">
        <v>102</v>
      </c>
      <c r="E143" s="10" t="s">
        <v>197</v>
      </c>
      <c r="F143" s="11">
        <v>19814.18</v>
      </c>
      <c r="G143" s="12">
        <v>7926</v>
      </c>
    </row>
    <row r="144" ht="45" customHeight="1" spans="1:7">
      <c r="A144" s="9">
        <v>142</v>
      </c>
      <c r="B144" s="14" t="s">
        <v>74</v>
      </c>
      <c r="C144" s="9" t="s">
        <v>9</v>
      </c>
      <c r="D144" s="13" t="s">
        <v>102</v>
      </c>
      <c r="E144" s="10" t="s">
        <v>199</v>
      </c>
      <c r="F144" s="11">
        <v>31658.38</v>
      </c>
      <c r="G144" s="12">
        <v>12663</v>
      </c>
    </row>
    <row r="145" ht="45" customHeight="1" spans="1:7">
      <c r="A145" s="9">
        <v>143</v>
      </c>
      <c r="B145" s="14" t="s">
        <v>74</v>
      </c>
      <c r="C145" s="9" t="s">
        <v>9</v>
      </c>
      <c r="D145" s="13" t="s">
        <v>102</v>
      </c>
      <c r="E145" s="10" t="s">
        <v>203</v>
      </c>
      <c r="F145" s="11">
        <v>25133.31</v>
      </c>
      <c r="G145" s="12">
        <v>10053</v>
      </c>
    </row>
    <row r="146" ht="45" customHeight="1" spans="1:7">
      <c r="A146" s="9">
        <v>144</v>
      </c>
      <c r="B146" s="14" t="s">
        <v>74</v>
      </c>
      <c r="C146" s="9" t="s">
        <v>9</v>
      </c>
      <c r="D146" s="13" t="s">
        <v>102</v>
      </c>
      <c r="E146" s="10" t="s">
        <v>205</v>
      </c>
      <c r="F146" s="11">
        <v>47557.97251986</v>
      </c>
      <c r="G146" s="12">
        <v>19023</v>
      </c>
    </row>
    <row r="147" ht="45" customHeight="1" spans="1:7">
      <c r="A147" s="9">
        <v>145</v>
      </c>
      <c r="B147" s="14" t="s">
        <v>74</v>
      </c>
      <c r="C147" s="9" t="s">
        <v>9</v>
      </c>
      <c r="D147" s="13" t="s">
        <v>102</v>
      </c>
      <c r="E147" s="10" t="s">
        <v>194</v>
      </c>
      <c r="F147" s="11">
        <v>112399.03</v>
      </c>
      <c r="G147" s="12">
        <v>44960</v>
      </c>
    </row>
    <row r="148" ht="45" customHeight="1" spans="1:7">
      <c r="A148" s="9">
        <v>146</v>
      </c>
      <c r="B148" s="14" t="s">
        <v>74</v>
      </c>
      <c r="C148" s="9" t="s">
        <v>9</v>
      </c>
      <c r="D148" s="13" t="s">
        <v>102</v>
      </c>
      <c r="E148" s="10" t="s">
        <v>195</v>
      </c>
      <c r="F148" s="11">
        <v>691.47402866</v>
      </c>
      <c r="G148" s="12">
        <v>277</v>
      </c>
    </row>
    <row r="149" ht="45" customHeight="1" spans="1:7">
      <c r="A149" s="9">
        <v>147</v>
      </c>
      <c r="B149" s="14" t="s">
        <v>74</v>
      </c>
      <c r="C149" s="9" t="s">
        <v>9</v>
      </c>
      <c r="D149" s="13" t="s">
        <v>102</v>
      </c>
      <c r="E149" s="10" t="s">
        <v>222</v>
      </c>
      <c r="F149" s="11">
        <v>19116.66</v>
      </c>
      <c r="G149" s="12">
        <v>7647</v>
      </c>
    </row>
    <row r="150" ht="45" customHeight="1" spans="1:7">
      <c r="A150" s="9">
        <v>148</v>
      </c>
      <c r="B150" s="14" t="s">
        <v>74</v>
      </c>
      <c r="C150" s="9" t="s">
        <v>9</v>
      </c>
      <c r="D150" s="13" t="s">
        <v>102</v>
      </c>
      <c r="E150" s="10" t="s">
        <v>198</v>
      </c>
      <c r="F150" s="11">
        <v>38424.98</v>
      </c>
      <c r="G150" s="12">
        <v>15370</v>
      </c>
    </row>
    <row r="151" ht="45" customHeight="1" spans="1:7">
      <c r="A151" s="9">
        <v>149</v>
      </c>
      <c r="B151" s="14" t="s">
        <v>74</v>
      </c>
      <c r="C151" s="9" t="s">
        <v>9</v>
      </c>
      <c r="D151" s="13" t="s">
        <v>102</v>
      </c>
      <c r="E151" s="10" t="s">
        <v>200</v>
      </c>
      <c r="F151" s="11">
        <v>7540.64288</v>
      </c>
      <c r="G151" s="12">
        <v>3016</v>
      </c>
    </row>
    <row r="152" ht="45" customHeight="1" spans="1:7">
      <c r="A152" s="9">
        <v>150</v>
      </c>
      <c r="B152" s="14" t="s">
        <v>74</v>
      </c>
      <c r="C152" s="9" t="s">
        <v>9</v>
      </c>
      <c r="D152" s="13" t="s">
        <v>102</v>
      </c>
      <c r="E152" s="10" t="s">
        <v>202</v>
      </c>
      <c r="F152" s="11">
        <v>2416.67</v>
      </c>
      <c r="G152" s="12">
        <v>967</v>
      </c>
    </row>
    <row r="153" ht="45" customHeight="1" spans="1:7">
      <c r="A153" s="9">
        <v>151</v>
      </c>
      <c r="B153" s="14" t="s">
        <v>74</v>
      </c>
      <c r="C153" s="9" t="s">
        <v>9</v>
      </c>
      <c r="D153" s="13" t="s">
        <v>102</v>
      </c>
      <c r="E153" s="10" t="s">
        <v>338</v>
      </c>
      <c r="F153" s="11">
        <v>34223.3982875</v>
      </c>
      <c r="G153" s="12">
        <v>13689</v>
      </c>
    </row>
    <row r="154" ht="45" customHeight="1" spans="1:7">
      <c r="A154" s="9">
        <v>152</v>
      </c>
      <c r="B154" s="14" t="s">
        <v>74</v>
      </c>
      <c r="C154" s="9" t="s">
        <v>9</v>
      </c>
      <c r="D154" s="13" t="s">
        <v>102</v>
      </c>
      <c r="E154" s="10" t="s">
        <v>208</v>
      </c>
      <c r="F154" s="11">
        <v>11395.55252975</v>
      </c>
      <c r="G154" s="12">
        <v>4558</v>
      </c>
    </row>
    <row r="155" ht="45" customHeight="1" spans="1:7">
      <c r="A155" s="9">
        <v>153</v>
      </c>
      <c r="B155" s="14" t="s">
        <v>74</v>
      </c>
      <c r="C155" s="9" t="s">
        <v>9</v>
      </c>
      <c r="D155" s="13" t="s">
        <v>102</v>
      </c>
      <c r="E155" s="10" t="s">
        <v>192</v>
      </c>
      <c r="F155" s="11">
        <v>76.427175</v>
      </c>
      <c r="G155" s="12">
        <v>31</v>
      </c>
    </row>
    <row r="156" ht="45" customHeight="1" spans="1:7">
      <c r="A156" s="9">
        <v>154</v>
      </c>
      <c r="B156" s="14" t="s">
        <v>74</v>
      </c>
      <c r="C156" s="9" t="s">
        <v>9</v>
      </c>
      <c r="D156" s="13" t="s">
        <v>102</v>
      </c>
      <c r="E156" s="10" t="s">
        <v>223</v>
      </c>
      <c r="F156" s="11">
        <v>43526.67468465</v>
      </c>
      <c r="G156" s="12">
        <v>17411</v>
      </c>
    </row>
    <row r="157" ht="45" customHeight="1" spans="1:7">
      <c r="A157" s="9">
        <v>155</v>
      </c>
      <c r="B157" s="14" t="s">
        <v>74</v>
      </c>
      <c r="C157" s="9" t="s">
        <v>9</v>
      </c>
      <c r="D157" s="13" t="s">
        <v>102</v>
      </c>
      <c r="E157" s="10" t="s">
        <v>210</v>
      </c>
      <c r="F157" s="11">
        <v>10814.6</v>
      </c>
      <c r="G157" s="12">
        <v>4326</v>
      </c>
    </row>
    <row r="158" ht="45" customHeight="1" spans="1:7">
      <c r="A158" s="9">
        <v>156</v>
      </c>
      <c r="B158" s="14" t="s">
        <v>74</v>
      </c>
      <c r="C158" s="9" t="s">
        <v>9</v>
      </c>
      <c r="D158" s="13" t="s">
        <v>102</v>
      </c>
      <c r="E158" s="10" t="s">
        <v>212</v>
      </c>
      <c r="F158" s="11">
        <v>0</v>
      </c>
      <c r="G158" s="12">
        <v>0</v>
      </c>
    </row>
    <row r="159" ht="45" customHeight="1" spans="1:7">
      <c r="A159" s="9">
        <v>157</v>
      </c>
      <c r="B159" s="14" t="s">
        <v>74</v>
      </c>
      <c r="C159" s="9" t="s">
        <v>9</v>
      </c>
      <c r="D159" s="13" t="s">
        <v>102</v>
      </c>
      <c r="E159" s="10" t="s">
        <v>213</v>
      </c>
      <c r="F159" s="11">
        <v>7007.661944</v>
      </c>
      <c r="G159" s="12">
        <v>2803</v>
      </c>
    </row>
    <row r="160" ht="45" customHeight="1" spans="1:7">
      <c r="A160" s="9">
        <v>158</v>
      </c>
      <c r="B160" s="14" t="s">
        <v>74</v>
      </c>
      <c r="C160" s="9" t="s">
        <v>9</v>
      </c>
      <c r="D160" s="13" t="s">
        <v>102</v>
      </c>
      <c r="E160" s="10" t="s">
        <v>190</v>
      </c>
      <c r="F160" s="11">
        <v>0</v>
      </c>
      <c r="G160" s="12">
        <v>0</v>
      </c>
    </row>
    <row r="161" ht="45" customHeight="1" spans="1:7">
      <c r="A161" s="9">
        <v>159</v>
      </c>
      <c r="B161" s="14" t="s">
        <v>74</v>
      </c>
      <c r="C161" s="9" t="s">
        <v>9</v>
      </c>
      <c r="D161" s="13" t="s">
        <v>102</v>
      </c>
      <c r="E161" s="10" t="s">
        <v>207</v>
      </c>
      <c r="F161" s="11">
        <v>16344.138704472</v>
      </c>
      <c r="G161" s="12">
        <v>6538</v>
      </c>
    </row>
    <row r="162" ht="45" customHeight="1" spans="1:7">
      <c r="A162" s="9">
        <v>160</v>
      </c>
      <c r="B162" s="14" t="s">
        <v>74</v>
      </c>
      <c r="C162" s="9" t="s">
        <v>9</v>
      </c>
      <c r="D162" s="13" t="s">
        <v>102</v>
      </c>
      <c r="E162" s="10" t="s">
        <v>188</v>
      </c>
      <c r="F162" s="11">
        <v>28154.15</v>
      </c>
      <c r="G162" s="12">
        <v>11262</v>
      </c>
    </row>
    <row r="163" ht="45" customHeight="1" spans="1:7">
      <c r="A163" s="9">
        <v>161</v>
      </c>
      <c r="B163" s="14" t="s">
        <v>74</v>
      </c>
      <c r="C163" s="9" t="s">
        <v>9</v>
      </c>
      <c r="D163" s="13" t="s">
        <v>102</v>
      </c>
      <c r="E163" s="10" t="s">
        <v>201</v>
      </c>
      <c r="F163" s="11">
        <v>27265.27</v>
      </c>
      <c r="G163" s="12">
        <v>10906</v>
      </c>
    </row>
    <row r="164" ht="45" customHeight="1" spans="1:7">
      <c r="A164" s="9">
        <v>162</v>
      </c>
      <c r="B164" s="14" t="s">
        <v>74</v>
      </c>
      <c r="C164" s="9" t="s">
        <v>9</v>
      </c>
      <c r="D164" s="13" t="s">
        <v>102</v>
      </c>
      <c r="E164" s="10" t="s">
        <v>206</v>
      </c>
      <c r="F164" s="11">
        <v>7975</v>
      </c>
      <c r="G164" s="12">
        <v>3190</v>
      </c>
    </row>
    <row r="165" ht="45" customHeight="1" spans="1:7">
      <c r="A165" s="9">
        <v>163</v>
      </c>
      <c r="B165" s="14" t="s">
        <v>74</v>
      </c>
      <c r="C165" s="9" t="s">
        <v>9</v>
      </c>
      <c r="D165" s="13" t="s">
        <v>102</v>
      </c>
      <c r="E165" s="10" t="s">
        <v>191</v>
      </c>
      <c r="F165" s="11">
        <v>22474.98</v>
      </c>
      <c r="G165" s="12">
        <v>8990</v>
      </c>
    </row>
    <row r="166" ht="45" customHeight="1" spans="1:7">
      <c r="A166" s="9">
        <v>164</v>
      </c>
      <c r="B166" s="14" t="s">
        <v>74</v>
      </c>
      <c r="C166" s="9" t="s">
        <v>9</v>
      </c>
      <c r="D166" s="13" t="s">
        <v>102</v>
      </c>
      <c r="E166" s="10" t="s">
        <v>209</v>
      </c>
      <c r="F166" s="11">
        <v>42330.38</v>
      </c>
      <c r="G166" s="12">
        <v>16932</v>
      </c>
    </row>
    <row r="167" ht="45" customHeight="1" spans="1:7">
      <c r="A167" s="9">
        <v>165</v>
      </c>
      <c r="B167" s="14" t="s">
        <v>74</v>
      </c>
      <c r="C167" s="9" t="s">
        <v>9</v>
      </c>
      <c r="D167" s="13" t="s">
        <v>102</v>
      </c>
      <c r="E167" s="10" t="s">
        <v>221</v>
      </c>
      <c r="F167" s="11">
        <v>45433.35</v>
      </c>
      <c r="G167" s="12">
        <v>18173</v>
      </c>
    </row>
    <row r="168" ht="45" customHeight="1" spans="1:7">
      <c r="A168" s="9">
        <v>166</v>
      </c>
      <c r="B168" s="14" t="s">
        <v>74</v>
      </c>
      <c r="C168" s="9" t="s">
        <v>9</v>
      </c>
      <c r="D168" s="13" t="s">
        <v>102</v>
      </c>
      <c r="E168" s="10" t="s">
        <v>365</v>
      </c>
      <c r="F168" s="11">
        <v>33474.6473509644</v>
      </c>
      <c r="G168" s="12">
        <v>13390</v>
      </c>
    </row>
    <row r="169" ht="45" customHeight="1" spans="1:7">
      <c r="A169" s="9">
        <v>167</v>
      </c>
      <c r="B169" s="14" t="s">
        <v>74</v>
      </c>
      <c r="C169" s="9" t="s">
        <v>9</v>
      </c>
      <c r="D169" s="13" t="s">
        <v>102</v>
      </c>
      <c r="E169" s="10" t="s">
        <v>211</v>
      </c>
      <c r="F169" s="11">
        <v>13291.68</v>
      </c>
      <c r="G169" s="12">
        <v>5317</v>
      </c>
    </row>
    <row r="170" ht="45" customHeight="1" spans="1:7">
      <c r="A170" s="9">
        <v>168</v>
      </c>
      <c r="B170" s="14" t="s">
        <v>74</v>
      </c>
      <c r="C170" s="9" t="s">
        <v>9</v>
      </c>
      <c r="D170" s="13" t="s">
        <v>102</v>
      </c>
      <c r="E170" s="10" t="s">
        <v>193</v>
      </c>
      <c r="F170" s="11">
        <v>16547.93</v>
      </c>
      <c r="G170" s="12">
        <v>6619</v>
      </c>
    </row>
    <row r="171" ht="45" customHeight="1" spans="1:7">
      <c r="A171" s="9">
        <v>169</v>
      </c>
      <c r="B171" s="14" t="s">
        <v>74</v>
      </c>
      <c r="C171" s="9" t="s">
        <v>9</v>
      </c>
      <c r="D171" s="13" t="s">
        <v>102</v>
      </c>
      <c r="E171" s="10" t="s">
        <v>214</v>
      </c>
      <c r="F171" s="11">
        <v>46399.96</v>
      </c>
      <c r="G171" s="12">
        <v>18560</v>
      </c>
    </row>
    <row r="172" ht="45" customHeight="1" spans="1:7">
      <c r="A172" s="9">
        <v>170</v>
      </c>
      <c r="B172" s="14" t="s">
        <v>74</v>
      </c>
      <c r="C172" s="9" t="s">
        <v>9</v>
      </c>
      <c r="D172" s="13" t="s">
        <v>102</v>
      </c>
      <c r="E172" s="10" t="s">
        <v>217</v>
      </c>
      <c r="F172" s="11">
        <v>42049.98</v>
      </c>
      <c r="G172" s="12">
        <v>16820</v>
      </c>
    </row>
    <row r="173" ht="45" customHeight="1" spans="1:7">
      <c r="A173" s="9">
        <v>171</v>
      </c>
      <c r="B173" s="14" t="s">
        <v>74</v>
      </c>
      <c r="C173" s="9" t="s">
        <v>9</v>
      </c>
      <c r="D173" s="13" t="s">
        <v>102</v>
      </c>
      <c r="E173" s="10" t="s">
        <v>219</v>
      </c>
      <c r="F173" s="11">
        <v>2779.17</v>
      </c>
      <c r="G173" s="12">
        <v>1112</v>
      </c>
    </row>
    <row r="174" ht="45" customHeight="1" spans="1:7">
      <c r="A174" s="9">
        <v>172</v>
      </c>
      <c r="B174" s="14" t="s">
        <v>74</v>
      </c>
      <c r="C174" s="9" t="s">
        <v>9</v>
      </c>
      <c r="D174" s="13" t="s">
        <v>102</v>
      </c>
      <c r="E174" s="10" t="s">
        <v>220</v>
      </c>
      <c r="F174" s="11">
        <v>11660.39</v>
      </c>
      <c r="G174" s="12">
        <v>4664</v>
      </c>
    </row>
    <row r="175" ht="45" customHeight="1" spans="1:7">
      <c r="A175" s="9">
        <v>173</v>
      </c>
      <c r="B175" s="14" t="s">
        <v>91</v>
      </c>
      <c r="C175" s="9" t="s">
        <v>9</v>
      </c>
      <c r="D175" s="13" t="s">
        <v>102</v>
      </c>
      <c r="E175" s="10" t="s">
        <v>224</v>
      </c>
      <c r="F175" s="11">
        <v>1544.79375</v>
      </c>
      <c r="G175" s="12">
        <v>618</v>
      </c>
    </row>
    <row r="176" ht="45" customHeight="1" spans="1:7">
      <c r="A176" s="9">
        <v>174</v>
      </c>
      <c r="B176" s="14" t="s">
        <v>8</v>
      </c>
      <c r="C176" s="9" t="s">
        <v>9</v>
      </c>
      <c r="D176" s="14" t="s">
        <v>225</v>
      </c>
      <c r="E176" s="10" t="s">
        <v>227</v>
      </c>
      <c r="F176" s="11">
        <v>38061.11</v>
      </c>
      <c r="G176" s="12">
        <v>15224</v>
      </c>
    </row>
    <row r="177" ht="45" customHeight="1" spans="1:7">
      <c r="A177" s="9">
        <v>175</v>
      </c>
      <c r="B177" s="14" t="s">
        <v>8</v>
      </c>
      <c r="C177" s="9" t="s">
        <v>9</v>
      </c>
      <c r="D177" s="14" t="s">
        <v>225</v>
      </c>
      <c r="E177" s="10" t="s">
        <v>226</v>
      </c>
      <c r="F177" s="11">
        <v>32358.02</v>
      </c>
      <c r="G177" s="12">
        <v>12943</v>
      </c>
    </row>
    <row r="178" ht="45" customHeight="1" spans="1:7">
      <c r="A178" s="9">
        <v>176</v>
      </c>
      <c r="B178" s="14" t="s">
        <v>20</v>
      </c>
      <c r="C178" s="9" t="s">
        <v>9</v>
      </c>
      <c r="D178" s="14" t="s">
        <v>225</v>
      </c>
      <c r="E178" s="10" t="s">
        <v>230</v>
      </c>
      <c r="F178" s="11">
        <v>165901.47</v>
      </c>
      <c r="G178" s="12">
        <v>66361</v>
      </c>
    </row>
    <row r="179" ht="45" customHeight="1" spans="1:7">
      <c r="A179" s="9">
        <v>177</v>
      </c>
      <c r="B179" s="14" t="s">
        <v>20</v>
      </c>
      <c r="C179" s="9" t="s">
        <v>9</v>
      </c>
      <c r="D179" s="14" t="s">
        <v>225</v>
      </c>
      <c r="E179" s="10" t="s">
        <v>238</v>
      </c>
      <c r="F179" s="11">
        <v>69794.53</v>
      </c>
      <c r="G179" s="12">
        <v>27918</v>
      </c>
    </row>
    <row r="180" ht="45" customHeight="1" spans="1:7">
      <c r="A180" s="9">
        <v>178</v>
      </c>
      <c r="B180" s="14" t="s">
        <v>20</v>
      </c>
      <c r="C180" s="9" t="s">
        <v>9</v>
      </c>
      <c r="D180" s="14" t="s">
        <v>225</v>
      </c>
      <c r="E180" s="10" t="s">
        <v>237</v>
      </c>
      <c r="F180" s="11">
        <v>37458.33</v>
      </c>
      <c r="G180" s="12">
        <v>14983</v>
      </c>
    </row>
    <row r="181" ht="45" customHeight="1" spans="1:7">
      <c r="A181" s="9">
        <v>179</v>
      </c>
      <c r="B181" s="14" t="s">
        <v>20</v>
      </c>
      <c r="C181" s="9" t="s">
        <v>9</v>
      </c>
      <c r="D181" s="14" t="s">
        <v>225</v>
      </c>
      <c r="E181" s="10" t="s">
        <v>229</v>
      </c>
      <c r="F181" s="11">
        <v>16861.1966850678</v>
      </c>
      <c r="G181" s="12">
        <v>6744</v>
      </c>
    </row>
    <row r="182" ht="45" customHeight="1" spans="1:7">
      <c r="A182" s="9">
        <v>180</v>
      </c>
      <c r="B182" s="14" t="s">
        <v>20</v>
      </c>
      <c r="C182" s="9" t="s">
        <v>9</v>
      </c>
      <c r="D182" s="14" t="s">
        <v>225</v>
      </c>
      <c r="E182" s="10" t="s">
        <v>234</v>
      </c>
      <c r="F182" s="11">
        <v>312639.7</v>
      </c>
      <c r="G182" s="12">
        <v>125056</v>
      </c>
    </row>
    <row r="183" ht="45" customHeight="1" spans="1:7">
      <c r="A183" s="9">
        <v>181</v>
      </c>
      <c r="B183" s="14" t="s">
        <v>20</v>
      </c>
      <c r="C183" s="9" t="s">
        <v>9</v>
      </c>
      <c r="D183" s="14" t="s">
        <v>225</v>
      </c>
      <c r="E183" s="10" t="s">
        <v>231</v>
      </c>
      <c r="F183" s="11">
        <v>100414.14</v>
      </c>
      <c r="G183" s="12">
        <v>40166</v>
      </c>
    </row>
    <row r="184" ht="45" customHeight="1" spans="1:7">
      <c r="A184" s="9">
        <v>182</v>
      </c>
      <c r="B184" s="14" t="s">
        <v>20</v>
      </c>
      <c r="C184" s="9" t="s">
        <v>9</v>
      </c>
      <c r="D184" s="14" t="s">
        <v>225</v>
      </c>
      <c r="E184" s="10" t="s">
        <v>232</v>
      </c>
      <c r="F184" s="11">
        <v>29966.66</v>
      </c>
      <c r="G184" s="12">
        <v>11987</v>
      </c>
    </row>
    <row r="185" ht="45" customHeight="1" spans="1:7">
      <c r="A185" s="9">
        <v>183</v>
      </c>
      <c r="B185" s="14" t="s">
        <v>20</v>
      </c>
      <c r="C185" s="9" t="s">
        <v>9</v>
      </c>
      <c r="D185" s="14" t="s">
        <v>225</v>
      </c>
      <c r="E185" s="10" t="s">
        <v>235</v>
      </c>
      <c r="F185" s="11">
        <v>49466.64</v>
      </c>
      <c r="G185" s="12">
        <v>19787</v>
      </c>
    </row>
    <row r="186" ht="45" customHeight="1" spans="1:7">
      <c r="A186" s="9">
        <v>184</v>
      </c>
      <c r="B186" s="14" t="s">
        <v>20</v>
      </c>
      <c r="C186" s="9" t="s">
        <v>9</v>
      </c>
      <c r="D186" s="14" t="s">
        <v>225</v>
      </c>
      <c r="E186" s="10" t="s">
        <v>233</v>
      </c>
      <c r="F186" s="11">
        <v>8283.0598982055</v>
      </c>
      <c r="G186" s="12">
        <v>3313</v>
      </c>
    </row>
    <row r="187" ht="45" customHeight="1" spans="1:7">
      <c r="A187" s="9">
        <v>185</v>
      </c>
      <c r="B187" s="14" t="s">
        <v>26</v>
      </c>
      <c r="C187" s="9" t="s">
        <v>9</v>
      </c>
      <c r="D187" s="14" t="s">
        <v>225</v>
      </c>
      <c r="E187" s="10" t="s">
        <v>241</v>
      </c>
      <c r="F187" s="11">
        <v>101016.7</v>
      </c>
      <c r="G187" s="12">
        <v>40407</v>
      </c>
    </row>
    <row r="188" ht="45" customHeight="1" spans="1:7">
      <c r="A188" s="9">
        <v>186</v>
      </c>
      <c r="B188" s="14" t="s">
        <v>26</v>
      </c>
      <c r="C188" s="9" t="s">
        <v>9</v>
      </c>
      <c r="D188" s="14" t="s">
        <v>225</v>
      </c>
      <c r="E188" s="10" t="s">
        <v>239</v>
      </c>
      <c r="F188" s="11">
        <v>153185</v>
      </c>
      <c r="G188" s="12">
        <v>61274</v>
      </c>
    </row>
    <row r="189" ht="45" customHeight="1" spans="1:7">
      <c r="A189" s="9">
        <v>187</v>
      </c>
      <c r="B189" s="14" t="s">
        <v>26</v>
      </c>
      <c r="C189" s="9" t="s">
        <v>9</v>
      </c>
      <c r="D189" s="14" t="s">
        <v>225</v>
      </c>
      <c r="E189" s="10" t="s">
        <v>247</v>
      </c>
      <c r="F189" s="11">
        <v>2708.7073426912</v>
      </c>
      <c r="G189" s="12">
        <v>1083</v>
      </c>
    </row>
    <row r="190" ht="45" customHeight="1" spans="1:7">
      <c r="A190" s="9">
        <v>188</v>
      </c>
      <c r="B190" s="14" t="s">
        <v>26</v>
      </c>
      <c r="C190" s="9" t="s">
        <v>9</v>
      </c>
      <c r="D190" s="14" t="s">
        <v>225</v>
      </c>
      <c r="E190" s="10" t="s">
        <v>366</v>
      </c>
      <c r="F190" s="11">
        <v>0</v>
      </c>
      <c r="G190" s="12">
        <v>0</v>
      </c>
    </row>
    <row r="191" ht="45" customHeight="1" spans="1:7">
      <c r="A191" s="9">
        <v>189</v>
      </c>
      <c r="B191" s="14" t="s">
        <v>26</v>
      </c>
      <c r="C191" s="9" t="s">
        <v>9</v>
      </c>
      <c r="D191" s="14" t="s">
        <v>225</v>
      </c>
      <c r="E191" s="10" t="s">
        <v>246</v>
      </c>
      <c r="F191" s="11">
        <v>72222.2222222222</v>
      </c>
      <c r="G191" s="12">
        <v>28889</v>
      </c>
    </row>
    <row r="192" ht="45" customHeight="1" spans="1:7">
      <c r="A192" s="9">
        <v>190</v>
      </c>
      <c r="B192" s="14" t="s">
        <v>26</v>
      </c>
      <c r="C192" s="9" t="s">
        <v>9</v>
      </c>
      <c r="D192" s="14" t="s">
        <v>225</v>
      </c>
      <c r="E192" s="10" t="s">
        <v>244</v>
      </c>
      <c r="F192" s="11">
        <v>1351.64015013</v>
      </c>
      <c r="G192" s="12">
        <v>541</v>
      </c>
    </row>
    <row r="193" ht="45" customHeight="1" spans="1:7">
      <c r="A193" s="9">
        <v>191</v>
      </c>
      <c r="B193" s="14" t="s">
        <v>26</v>
      </c>
      <c r="C193" s="9" t="s">
        <v>9</v>
      </c>
      <c r="D193" s="14" t="s">
        <v>225</v>
      </c>
      <c r="E193" s="10" t="s">
        <v>245</v>
      </c>
      <c r="F193" s="11">
        <v>78889.6805830925</v>
      </c>
      <c r="G193" s="12">
        <v>31556</v>
      </c>
    </row>
    <row r="194" ht="45" customHeight="1" spans="1:7">
      <c r="A194" s="9">
        <v>192</v>
      </c>
      <c r="B194" s="14" t="s">
        <v>26</v>
      </c>
      <c r="C194" s="9" t="s">
        <v>9</v>
      </c>
      <c r="D194" s="14" t="s">
        <v>225</v>
      </c>
      <c r="E194" s="10" t="s">
        <v>243</v>
      </c>
      <c r="F194" s="11">
        <v>71870.13</v>
      </c>
      <c r="G194" s="12">
        <v>28748</v>
      </c>
    </row>
    <row r="195" ht="45" customHeight="1" spans="1:7">
      <c r="A195" s="9">
        <v>193</v>
      </c>
      <c r="B195" s="14" t="s">
        <v>26</v>
      </c>
      <c r="C195" s="9" t="s">
        <v>9</v>
      </c>
      <c r="D195" s="14" t="s">
        <v>225</v>
      </c>
      <c r="E195" s="10" t="s">
        <v>242</v>
      </c>
      <c r="F195" s="11">
        <v>42050.02</v>
      </c>
      <c r="G195" s="12">
        <v>16820</v>
      </c>
    </row>
    <row r="196" ht="45" customHeight="1" spans="1:7">
      <c r="A196" s="9">
        <v>194</v>
      </c>
      <c r="B196" s="14" t="s">
        <v>33</v>
      </c>
      <c r="C196" s="9" t="s">
        <v>9</v>
      </c>
      <c r="D196" s="14" t="s">
        <v>225</v>
      </c>
      <c r="E196" s="10" t="s">
        <v>252</v>
      </c>
      <c r="F196" s="11">
        <v>0</v>
      </c>
      <c r="G196" s="12">
        <v>0</v>
      </c>
    </row>
    <row r="197" ht="45" customHeight="1" spans="1:7">
      <c r="A197" s="9">
        <v>195</v>
      </c>
      <c r="B197" s="14" t="s">
        <v>33</v>
      </c>
      <c r="C197" s="9" t="s">
        <v>9</v>
      </c>
      <c r="D197" s="14" t="s">
        <v>225</v>
      </c>
      <c r="E197" s="10" t="s">
        <v>249</v>
      </c>
      <c r="F197" s="11">
        <v>20469.8853187236</v>
      </c>
      <c r="G197" s="12">
        <v>8188</v>
      </c>
    </row>
    <row r="198" ht="45" customHeight="1" spans="1:7">
      <c r="A198" s="9">
        <v>196</v>
      </c>
      <c r="B198" s="14" t="s">
        <v>33</v>
      </c>
      <c r="C198" s="9" t="s">
        <v>9</v>
      </c>
      <c r="D198" s="14" t="s">
        <v>225</v>
      </c>
      <c r="E198" s="10" t="s">
        <v>248</v>
      </c>
      <c r="F198" s="11">
        <v>32383.33</v>
      </c>
      <c r="G198" s="12">
        <v>12953</v>
      </c>
    </row>
    <row r="199" ht="45" customHeight="1" spans="1:7">
      <c r="A199" s="9">
        <v>197</v>
      </c>
      <c r="B199" s="14" t="s">
        <v>33</v>
      </c>
      <c r="C199" s="9" t="s">
        <v>9</v>
      </c>
      <c r="D199" s="14" t="s">
        <v>225</v>
      </c>
      <c r="E199" s="10" t="s">
        <v>250</v>
      </c>
      <c r="F199" s="11">
        <v>69405.59</v>
      </c>
      <c r="G199" s="12">
        <v>27762</v>
      </c>
    </row>
    <row r="200" ht="45" customHeight="1" spans="1:7">
      <c r="A200" s="9">
        <v>198</v>
      </c>
      <c r="B200" s="14" t="s">
        <v>33</v>
      </c>
      <c r="C200" s="9" t="s">
        <v>9</v>
      </c>
      <c r="D200" s="14" t="s">
        <v>225</v>
      </c>
      <c r="E200" s="10" t="s">
        <v>251</v>
      </c>
      <c r="F200" s="11">
        <v>23562.5</v>
      </c>
      <c r="G200" s="12">
        <v>9425</v>
      </c>
    </row>
    <row r="201" ht="45" customHeight="1" spans="1:7">
      <c r="A201" s="9">
        <v>199</v>
      </c>
      <c r="B201" s="14" t="s">
        <v>33</v>
      </c>
      <c r="C201" s="9" t="s">
        <v>9</v>
      </c>
      <c r="D201" s="14" t="s">
        <v>225</v>
      </c>
      <c r="E201" s="10" t="s">
        <v>255</v>
      </c>
      <c r="F201" s="11">
        <v>20798.1540838589</v>
      </c>
      <c r="G201" s="12">
        <v>8319</v>
      </c>
    </row>
    <row r="202" ht="45" customHeight="1" spans="1:7">
      <c r="A202" s="9">
        <v>200</v>
      </c>
      <c r="B202" s="14" t="s">
        <v>33</v>
      </c>
      <c r="C202" s="9" t="s">
        <v>9</v>
      </c>
      <c r="D202" s="14" t="s">
        <v>225</v>
      </c>
      <c r="E202" s="10" t="s">
        <v>254</v>
      </c>
      <c r="F202" s="11">
        <v>86110.0342560012</v>
      </c>
      <c r="G202" s="12">
        <v>34444</v>
      </c>
    </row>
    <row r="203" ht="45" customHeight="1" spans="1:7">
      <c r="A203" s="9">
        <v>201</v>
      </c>
      <c r="B203" s="14" t="s">
        <v>47</v>
      </c>
      <c r="C203" s="9" t="s">
        <v>9</v>
      </c>
      <c r="D203" s="14" t="s">
        <v>225</v>
      </c>
      <c r="E203" s="10" t="s">
        <v>256</v>
      </c>
      <c r="F203" s="11">
        <v>31930.385865411</v>
      </c>
      <c r="G203" s="12">
        <v>12772</v>
      </c>
    </row>
    <row r="204" ht="45" customHeight="1" spans="1:7">
      <c r="A204" s="9">
        <v>202</v>
      </c>
      <c r="B204" s="14" t="s">
        <v>47</v>
      </c>
      <c r="C204" s="9" t="s">
        <v>9</v>
      </c>
      <c r="D204" s="14" t="s">
        <v>225</v>
      </c>
      <c r="E204" s="10" t="s">
        <v>258</v>
      </c>
      <c r="F204" s="11">
        <v>0</v>
      </c>
      <c r="G204" s="12">
        <v>0</v>
      </c>
    </row>
    <row r="205" ht="45" customHeight="1" spans="1:7">
      <c r="A205" s="9">
        <v>203</v>
      </c>
      <c r="B205" s="14" t="s">
        <v>58</v>
      </c>
      <c r="C205" s="9" t="s">
        <v>9</v>
      </c>
      <c r="D205" s="14" t="s">
        <v>225</v>
      </c>
      <c r="E205" s="10" t="s">
        <v>264</v>
      </c>
      <c r="F205" s="11">
        <v>358888.56</v>
      </c>
      <c r="G205" s="12">
        <v>143555</v>
      </c>
    </row>
    <row r="206" ht="45" customHeight="1" spans="1:7">
      <c r="A206" s="9">
        <v>204</v>
      </c>
      <c r="B206" s="14" t="s">
        <v>58</v>
      </c>
      <c r="C206" s="9" t="s">
        <v>9</v>
      </c>
      <c r="D206" s="14" t="s">
        <v>225</v>
      </c>
      <c r="E206" s="10" t="s">
        <v>265</v>
      </c>
      <c r="F206" s="11">
        <v>84753.12</v>
      </c>
      <c r="G206" s="12">
        <v>33901</v>
      </c>
    </row>
    <row r="207" ht="45" customHeight="1" spans="1:7">
      <c r="A207" s="9">
        <v>205</v>
      </c>
      <c r="B207" s="14" t="s">
        <v>58</v>
      </c>
      <c r="C207" s="9" t="s">
        <v>9</v>
      </c>
      <c r="D207" s="14" t="s">
        <v>225</v>
      </c>
      <c r="E207" s="10" t="s">
        <v>261</v>
      </c>
      <c r="F207" s="11">
        <v>44708.35</v>
      </c>
      <c r="G207" s="12">
        <v>17883</v>
      </c>
    </row>
    <row r="208" ht="45" customHeight="1" spans="1:7">
      <c r="A208" s="9">
        <v>206</v>
      </c>
      <c r="B208" s="14" t="s">
        <v>58</v>
      </c>
      <c r="C208" s="9" t="s">
        <v>9</v>
      </c>
      <c r="D208" s="14" t="s">
        <v>225</v>
      </c>
      <c r="E208" s="10" t="s">
        <v>367</v>
      </c>
      <c r="F208" s="11">
        <v>0</v>
      </c>
      <c r="G208" s="12">
        <v>0</v>
      </c>
    </row>
    <row r="209" ht="45" customHeight="1" spans="1:7">
      <c r="A209" s="9">
        <v>207</v>
      </c>
      <c r="B209" s="14" t="s">
        <v>58</v>
      </c>
      <c r="C209" s="9" t="s">
        <v>9</v>
      </c>
      <c r="D209" s="14" t="s">
        <v>225</v>
      </c>
      <c r="E209" s="10" t="s">
        <v>266</v>
      </c>
      <c r="F209" s="11">
        <v>39261.11</v>
      </c>
      <c r="G209" s="12">
        <v>15704</v>
      </c>
    </row>
    <row r="210" ht="45" customHeight="1" spans="1:7">
      <c r="A210" s="9">
        <v>208</v>
      </c>
      <c r="B210" s="14" t="s">
        <v>58</v>
      </c>
      <c r="C210" s="9" t="s">
        <v>9</v>
      </c>
      <c r="D210" s="14" t="s">
        <v>225</v>
      </c>
      <c r="E210" s="10" t="s">
        <v>267</v>
      </c>
      <c r="F210" s="11">
        <v>44722.23</v>
      </c>
      <c r="G210" s="12">
        <v>17889</v>
      </c>
    </row>
    <row r="211" ht="45" customHeight="1" spans="1:7">
      <c r="A211" s="9">
        <v>209</v>
      </c>
      <c r="B211" s="14" t="s">
        <v>58</v>
      </c>
      <c r="C211" s="9" t="s">
        <v>9</v>
      </c>
      <c r="D211" s="14" t="s">
        <v>225</v>
      </c>
      <c r="E211" s="10" t="s">
        <v>262</v>
      </c>
      <c r="F211" s="11">
        <v>104805.55</v>
      </c>
      <c r="G211" s="12">
        <v>41922</v>
      </c>
    </row>
    <row r="212" ht="45" customHeight="1" spans="1:7">
      <c r="A212" s="9">
        <v>210</v>
      </c>
      <c r="B212" s="14" t="s">
        <v>58</v>
      </c>
      <c r="C212" s="9" t="s">
        <v>9</v>
      </c>
      <c r="D212" s="14" t="s">
        <v>225</v>
      </c>
      <c r="E212" s="10" t="s">
        <v>263</v>
      </c>
      <c r="F212" s="11">
        <v>270344.13</v>
      </c>
      <c r="G212" s="12">
        <v>108138</v>
      </c>
    </row>
    <row r="213" ht="45" customHeight="1" spans="1:7">
      <c r="A213" s="9">
        <v>211</v>
      </c>
      <c r="B213" s="14" t="s">
        <v>58</v>
      </c>
      <c r="C213" s="9" t="s">
        <v>9</v>
      </c>
      <c r="D213" s="14" t="s">
        <v>225</v>
      </c>
      <c r="E213" s="10" t="s">
        <v>268</v>
      </c>
      <c r="F213" s="11">
        <v>25238.9</v>
      </c>
      <c r="G213" s="12">
        <v>10096</v>
      </c>
    </row>
    <row r="214" ht="45" customHeight="1" spans="1:7">
      <c r="A214" s="9">
        <v>212</v>
      </c>
      <c r="B214" s="14" t="s">
        <v>58</v>
      </c>
      <c r="C214" s="9" t="s">
        <v>9</v>
      </c>
      <c r="D214" s="14" t="s">
        <v>225</v>
      </c>
      <c r="E214" s="10" t="s">
        <v>275</v>
      </c>
      <c r="F214" s="11">
        <v>19861.1111111111</v>
      </c>
      <c r="G214" s="12">
        <v>7944</v>
      </c>
    </row>
    <row r="215" ht="45" customHeight="1" spans="1:7">
      <c r="A215" s="9">
        <v>213</v>
      </c>
      <c r="B215" s="14" t="s">
        <v>58</v>
      </c>
      <c r="C215" s="9" t="s">
        <v>9</v>
      </c>
      <c r="D215" s="14" t="s">
        <v>225</v>
      </c>
      <c r="E215" s="10" t="s">
        <v>269</v>
      </c>
      <c r="F215" s="11">
        <v>59111.11</v>
      </c>
      <c r="G215" s="12">
        <v>23644</v>
      </c>
    </row>
    <row r="216" ht="45" customHeight="1" spans="1:7">
      <c r="A216" s="9">
        <v>214</v>
      </c>
      <c r="B216" s="14" t="s">
        <v>58</v>
      </c>
      <c r="C216" s="9" t="s">
        <v>9</v>
      </c>
      <c r="D216" s="14" t="s">
        <v>225</v>
      </c>
      <c r="E216" s="10" t="s">
        <v>270</v>
      </c>
      <c r="F216" s="11">
        <v>39055.55</v>
      </c>
      <c r="G216" s="12">
        <v>15622</v>
      </c>
    </row>
    <row r="217" ht="45" customHeight="1" spans="1:7">
      <c r="A217" s="9">
        <v>215</v>
      </c>
      <c r="B217" s="14" t="s">
        <v>58</v>
      </c>
      <c r="C217" s="9" t="s">
        <v>9</v>
      </c>
      <c r="D217" s="14" t="s">
        <v>225</v>
      </c>
      <c r="E217" s="10" t="s">
        <v>271</v>
      </c>
      <c r="F217" s="11">
        <v>122766.65</v>
      </c>
      <c r="G217" s="12">
        <v>49107</v>
      </c>
    </row>
    <row r="218" ht="45" customHeight="1" spans="1:7">
      <c r="A218" s="9">
        <v>216</v>
      </c>
      <c r="B218" s="14" t="s">
        <v>58</v>
      </c>
      <c r="C218" s="9" t="s">
        <v>9</v>
      </c>
      <c r="D218" s="14" t="s">
        <v>225</v>
      </c>
      <c r="E218" s="10" t="s">
        <v>274</v>
      </c>
      <c r="F218" s="11">
        <v>1457.36272349</v>
      </c>
      <c r="G218" s="12">
        <v>583</v>
      </c>
    </row>
    <row r="219" ht="45" customHeight="1" spans="1:7">
      <c r="A219" s="9">
        <v>217</v>
      </c>
      <c r="B219" s="14" t="s">
        <v>58</v>
      </c>
      <c r="C219" s="9" t="s">
        <v>9</v>
      </c>
      <c r="D219" s="14" t="s">
        <v>225</v>
      </c>
      <c r="E219" s="10" t="s">
        <v>272</v>
      </c>
      <c r="F219" s="11">
        <v>57166.67</v>
      </c>
      <c r="G219" s="12">
        <v>22867</v>
      </c>
    </row>
    <row r="220" ht="45" customHeight="1" spans="1:7">
      <c r="A220" s="9">
        <v>218</v>
      </c>
      <c r="B220" s="14" t="s">
        <v>58</v>
      </c>
      <c r="C220" s="9" t="s">
        <v>9</v>
      </c>
      <c r="D220" s="14" t="s">
        <v>225</v>
      </c>
      <c r="E220" s="10" t="s">
        <v>273</v>
      </c>
      <c r="F220" s="11">
        <v>18004.15</v>
      </c>
      <c r="G220" s="12">
        <v>7202</v>
      </c>
    </row>
    <row r="221" ht="45" customHeight="1" spans="1:7">
      <c r="A221" s="9">
        <v>219</v>
      </c>
      <c r="B221" s="9" t="s">
        <v>74</v>
      </c>
      <c r="C221" s="9" t="s">
        <v>9</v>
      </c>
      <c r="D221" s="14" t="s">
        <v>225</v>
      </c>
      <c r="E221" s="10" t="s">
        <v>279</v>
      </c>
      <c r="F221" s="11">
        <v>53166.64</v>
      </c>
      <c r="G221" s="12">
        <v>21267</v>
      </c>
    </row>
    <row r="222" ht="45" customHeight="1" spans="1:7">
      <c r="A222" s="9">
        <v>220</v>
      </c>
      <c r="B222" s="9" t="s">
        <v>74</v>
      </c>
      <c r="C222" s="9" t="s">
        <v>9</v>
      </c>
      <c r="D222" s="14" t="s">
        <v>225</v>
      </c>
      <c r="E222" s="10" t="s">
        <v>368</v>
      </c>
      <c r="F222" s="11">
        <v>5928.55</v>
      </c>
      <c r="G222" s="12">
        <v>2371</v>
      </c>
    </row>
    <row r="223" ht="45" customHeight="1" spans="1:7">
      <c r="A223" s="9">
        <v>221</v>
      </c>
      <c r="B223" s="9" t="s">
        <v>74</v>
      </c>
      <c r="C223" s="9" t="s">
        <v>9</v>
      </c>
      <c r="D223" s="14" t="s">
        <v>225</v>
      </c>
      <c r="E223" s="10" t="s">
        <v>281</v>
      </c>
      <c r="F223" s="11">
        <v>42333.35</v>
      </c>
      <c r="G223" s="12">
        <v>16933</v>
      </c>
    </row>
    <row r="224" ht="45" customHeight="1" spans="1:7">
      <c r="A224" s="9">
        <v>222</v>
      </c>
      <c r="B224" s="9" t="s">
        <v>74</v>
      </c>
      <c r="C224" s="9" t="s">
        <v>9</v>
      </c>
      <c r="D224" s="14" t="s">
        <v>225</v>
      </c>
      <c r="E224" s="10" t="s">
        <v>282</v>
      </c>
      <c r="F224" s="11">
        <v>45433.51</v>
      </c>
      <c r="G224" s="12">
        <v>18173</v>
      </c>
    </row>
    <row r="225" ht="45" customHeight="1" spans="1:7">
      <c r="A225" s="9">
        <v>223</v>
      </c>
      <c r="B225" s="9" t="s">
        <v>74</v>
      </c>
      <c r="C225" s="9" t="s">
        <v>9</v>
      </c>
      <c r="D225" s="14" t="s">
        <v>225</v>
      </c>
      <c r="E225" s="10" t="s">
        <v>278</v>
      </c>
      <c r="F225" s="11">
        <v>84099.99</v>
      </c>
      <c r="G225" s="12">
        <v>33640</v>
      </c>
    </row>
    <row r="226" ht="45" customHeight="1" spans="1:7">
      <c r="A226" s="9">
        <v>224</v>
      </c>
      <c r="B226" s="9" t="s">
        <v>74</v>
      </c>
      <c r="C226" s="9" t="s">
        <v>9</v>
      </c>
      <c r="D226" s="14" t="s">
        <v>225</v>
      </c>
      <c r="E226" s="10" t="s">
        <v>277</v>
      </c>
      <c r="F226" s="11">
        <v>70299.98</v>
      </c>
      <c r="G226" s="12">
        <v>28120</v>
      </c>
    </row>
    <row r="227" ht="45" customHeight="1" spans="1:7">
      <c r="A227" s="9">
        <v>225</v>
      </c>
      <c r="B227" s="9" t="s">
        <v>91</v>
      </c>
      <c r="C227" s="9" t="s">
        <v>9</v>
      </c>
      <c r="D227" s="14" t="s">
        <v>225</v>
      </c>
      <c r="E227" s="10" t="s">
        <v>284</v>
      </c>
      <c r="F227" s="11">
        <v>35766.66</v>
      </c>
      <c r="G227" s="12">
        <v>14307</v>
      </c>
    </row>
    <row r="228" ht="45" customHeight="1" spans="1:7">
      <c r="A228" s="9">
        <v>226</v>
      </c>
      <c r="B228" s="9" t="s">
        <v>91</v>
      </c>
      <c r="C228" s="9" t="s">
        <v>9</v>
      </c>
      <c r="D228" s="14" t="s">
        <v>225</v>
      </c>
      <c r="E228" s="10" t="s">
        <v>283</v>
      </c>
      <c r="F228" s="11">
        <v>115768.93</v>
      </c>
      <c r="G228" s="12">
        <v>46308</v>
      </c>
    </row>
    <row r="229" ht="45" customHeight="1" spans="1:7">
      <c r="A229" s="9">
        <v>227</v>
      </c>
      <c r="B229" s="9" t="s">
        <v>91</v>
      </c>
      <c r="C229" s="9" t="s">
        <v>9</v>
      </c>
      <c r="D229" s="14" t="s">
        <v>225</v>
      </c>
      <c r="E229" s="10" t="s">
        <v>285</v>
      </c>
      <c r="F229" s="11">
        <v>16191.67</v>
      </c>
      <c r="G229" s="12">
        <v>6477</v>
      </c>
    </row>
    <row r="230" ht="45" customHeight="1" spans="1:7">
      <c r="A230" s="9">
        <v>228</v>
      </c>
      <c r="B230" s="9" t="s">
        <v>74</v>
      </c>
      <c r="C230" s="9" t="s">
        <v>9</v>
      </c>
      <c r="D230" s="13" t="s">
        <v>349</v>
      </c>
      <c r="E230" s="10" t="s">
        <v>369</v>
      </c>
      <c r="F230" s="11">
        <v>2269.25</v>
      </c>
      <c r="G230" s="12">
        <v>908</v>
      </c>
    </row>
    <row r="231" ht="45" customHeight="1" spans="1:7">
      <c r="A231" s="9">
        <v>229</v>
      </c>
      <c r="B231" s="9" t="s">
        <v>8</v>
      </c>
      <c r="C231" s="13" t="s">
        <v>286</v>
      </c>
      <c r="D231" s="9" t="s">
        <v>10</v>
      </c>
      <c r="E231" s="10" t="s">
        <v>19</v>
      </c>
      <c r="F231" s="11">
        <v>12561.1</v>
      </c>
      <c r="G231" s="12">
        <v>5024</v>
      </c>
    </row>
    <row r="232" ht="45" customHeight="1" spans="1:7">
      <c r="A232" s="9">
        <v>230</v>
      </c>
      <c r="B232" s="9" t="s">
        <v>8</v>
      </c>
      <c r="C232" s="13" t="s">
        <v>286</v>
      </c>
      <c r="D232" s="9" t="s">
        <v>10</v>
      </c>
      <c r="E232" s="10" t="s">
        <v>18</v>
      </c>
      <c r="F232" s="11">
        <v>24448.64</v>
      </c>
      <c r="G232" s="12">
        <v>9779</v>
      </c>
    </row>
    <row r="233" ht="45" customHeight="1" spans="1:7">
      <c r="A233" s="9">
        <v>231</v>
      </c>
      <c r="B233" s="9" t="s">
        <v>8</v>
      </c>
      <c r="C233" s="13" t="s">
        <v>286</v>
      </c>
      <c r="D233" s="9" t="s">
        <v>10</v>
      </c>
      <c r="E233" s="10" t="s">
        <v>287</v>
      </c>
      <c r="F233" s="11">
        <v>19780</v>
      </c>
      <c r="G233" s="12">
        <v>7912</v>
      </c>
    </row>
    <row r="234" ht="45" customHeight="1" spans="1:7">
      <c r="A234" s="9">
        <v>232</v>
      </c>
      <c r="B234" s="9" t="s">
        <v>20</v>
      </c>
      <c r="C234" s="13" t="s">
        <v>286</v>
      </c>
      <c r="D234" s="9" t="s">
        <v>10</v>
      </c>
      <c r="E234" s="10" t="s">
        <v>370</v>
      </c>
      <c r="F234" s="11">
        <v>19486.42</v>
      </c>
      <c r="G234" s="12">
        <v>7795</v>
      </c>
    </row>
    <row r="235" ht="45" customHeight="1" spans="1:7">
      <c r="A235" s="9">
        <v>233</v>
      </c>
      <c r="B235" s="9" t="s">
        <v>20</v>
      </c>
      <c r="C235" s="13" t="s">
        <v>286</v>
      </c>
      <c r="D235" s="9" t="s">
        <v>10</v>
      </c>
      <c r="E235" s="10" t="s">
        <v>371</v>
      </c>
      <c r="F235" s="11">
        <v>33101</v>
      </c>
      <c r="G235" s="12">
        <v>13240</v>
      </c>
    </row>
    <row r="236" ht="45" customHeight="1" spans="1:7">
      <c r="A236" s="9">
        <v>234</v>
      </c>
      <c r="B236" s="9" t="s">
        <v>20</v>
      </c>
      <c r="C236" s="13" t="s">
        <v>286</v>
      </c>
      <c r="D236" s="9" t="s">
        <v>10</v>
      </c>
      <c r="E236" s="10" t="s">
        <v>372</v>
      </c>
      <c r="F236" s="11">
        <v>25967.64</v>
      </c>
      <c r="G236" s="12">
        <v>10387</v>
      </c>
    </row>
    <row r="237" ht="45" customHeight="1" spans="1:7">
      <c r="A237" s="9">
        <v>235</v>
      </c>
      <c r="B237" s="9" t="s">
        <v>20</v>
      </c>
      <c r="C237" s="13" t="s">
        <v>286</v>
      </c>
      <c r="D237" s="9" t="s">
        <v>10</v>
      </c>
      <c r="E237" s="10" t="s">
        <v>25</v>
      </c>
      <c r="F237" s="11">
        <v>19101.31</v>
      </c>
      <c r="G237" s="12">
        <v>7641</v>
      </c>
    </row>
    <row r="238" ht="45" customHeight="1" spans="1:7">
      <c r="A238" s="9">
        <v>236</v>
      </c>
      <c r="B238" s="9" t="s">
        <v>20</v>
      </c>
      <c r="C238" s="13" t="s">
        <v>286</v>
      </c>
      <c r="D238" s="9" t="s">
        <v>10</v>
      </c>
      <c r="E238" s="10" t="s">
        <v>293</v>
      </c>
      <c r="F238" s="11">
        <v>24115.46045334</v>
      </c>
      <c r="G238" s="12">
        <v>9646</v>
      </c>
    </row>
    <row r="239" ht="45" customHeight="1" spans="1:7">
      <c r="A239" s="9">
        <v>237</v>
      </c>
      <c r="B239" s="9" t="s">
        <v>20</v>
      </c>
      <c r="C239" s="13" t="s">
        <v>286</v>
      </c>
      <c r="D239" s="9" t="s">
        <v>10</v>
      </c>
      <c r="E239" s="10" t="s">
        <v>290</v>
      </c>
      <c r="F239" s="11">
        <v>29241.67</v>
      </c>
      <c r="G239" s="12">
        <v>11697</v>
      </c>
    </row>
    <row r="240" ht="45" customHeight="1" spans="1:7">
      <c r="A240" s="9">
        <v>238</v>
      </c>
      <c r="B240" s="9" t="s">
        <v>20</v>
      </c>
      <c r="C240" s="13" t="s">
        <v>286</v>
      </c>
      <c r="D240" s="9" t="s">
        <v>10</v>
      </c>
      <c r="E240" s="10" t="s">
        <v>292</v>
      </c>
      <c r="F240" s="11">
        <v>5858.01</v>
      </c>
      <c r="G240" s="12">
        <v>2343</v>
      </c>
    </row>
    <row r="241" ht="45" customHeight="1" spans="1:7">
      <c r="A241" s="9">
        <v>239</v>
      </c>
      <c r="B241" s="9" t="s">
        <v>20</v>
      </c>
      <c r="C241" s="13" t="s">
        <v>286</v>
      </c>
      <c r="D241" s="9" t="s">
        <v>10</v>
      </c>
      <c r="E241" s="10" t="s">
        <v>289</v>
      </c>
      <c r="F241" s="11">
        <v>18698.19</v>
      </c>
      <c r="G241" s="12">
        <v>7479</v>
      </c>
    </row>
    <row r="242" ht="45" customHeight="1" spans="1:7">
      <c r="A242" s="9">
        <v>240</v>
      </c>
      <c r="B242" s="14" t="s">
        <v>33</v>
      </c>
      <c r="C242" s="13" t="s">
        <v>286</v>
      </c>
      <c r="D242" s="9" t="s">
        <v>10</v>
      </c>
      <c r="E242" s="10" t="s">
        <v>300</v>
      </c>
      <c r="F242" s="11">
        <v>40110.2905384615</v>
      </c>
      <c r="G242" s="12">
        <v>16044</v>
      </c>
    </row>
    <row r="243" ht="45" customHeight="1" spans="1:7">
      <c r="A243" s="9">
        <v>241</v>
      </c>
      <c r="B243" s="14" t="s">
        <v>33</v>
      </c>
      <c r="C243" s="13" t="s">
        <v>286</v>
      </c>
      <c r="D243" s="9" t="s">
        <v>10</v>
      </c>
      <c r="E243" s="10" t="s">
        <v>373</v>
      </c>
      <c r="F243" s="11">
        <v>4521.21374013</v>
      </c>
      <c r="G243" s="12">
        <v>1808</v>
      </c>
    </row>
    <row r="244" ht="45" customHeight="1" spans="1:7">
      <c r="A244" s="9">
        <v>242</v>
      </c>
      <c r="B244" s="14" t="s">
        <v>33</v>
      </c>
      <c r="C244" s="13" t="s">
        <v>286</v>
      </c>
      <c r="D244" s="9" t="s">
        <v>10</v>
      </c>
      <c r="E244" s="10" t="s">
        <v>298</v>
      </c>
      <c r="F244" s="11">
        <v>23111.1</v>
      </c>
      <c r="G244" s="12">
        <v>9244</v>
      </c>
    </row>
    <row r="245" ht="45" customHeight="1" spans="1:7">
      <c r="A245" s="9">
        <v>243</v>
      </c>
      <c r="B245" s="14" t="s">
        <v>47</v>
      </c>
      <c r="C245" s="13" t="s">
        <v>286</v>
      </c>
      <c r="D245" s="9" t="s">
        <v>10</v>
      </c>
      <c r="E245" s="10" t="s">
        <v>301</v>
      </c>
      <c r="F245" s="11">
        <v>33402.78</v>
      </c>
      <c r="G245" s="12">
        <v>13361</v>
      </c>
    </row>
    <row r="246" ht="45" customHeight="1" spans="1:7">
      <c r="A246" s="9">
        <v>244</v>
      </c>
      <c r="B246" s="14" t="s">
        <v>47</v>
      </c>
      <c r="C246" s="13" t="s">
        <v>286</v>
      </c>
      <c r="D246" s="9" t="s">
        <v>10</v>
      </c>
      <c r="E246" s="10" t="s">
        <v>52</v>
      </c>
      <c r="F246" s="11">
        <v>29625.1</v>
      </c>
      <c r="G246" s="12">
        <v>11850</v>
      </c>
    </row>
    <row r="247" ht="45" customHeight="1" spans="1:7">
      <c r="A247" s="9">
        <v>245</v>
      </c>
      <c r="B247" s="14" t="s">
        <v>47</v>
      </c>
      <c r="C247" s="13" t="s">
        <v>286</v>
      </c>
      <c r="D247" s="9" t="s">
        <v>10</v>
      </c>
      <c r="E247" s="10" t="s">
        <v>51</v>
      </c>
      <c r="F247" s="11">
        <v>8579.16</v>
      </c>
      <c r="G247" s="12">
        <v>3432</v>
      </c>
    </row>
    <row r="248" ht="45" customHeight="1" spans="1:7">
      <c r="A248" s="9">
        <v>246</v>
      </c>
      <c r="B248" s="14" t="s">
        <v>47</v>
      </c>
      <c r="C248" s="13" t="s">
        <v>286</v>
      </c>
      <c r="D248" s="9" t="s">
        <v>10</v>
      </c>
      <c r="E248" s="10" t="s">
        <v>356</v>
      </c>
      <c r="F248" s="11">
        <v>7872.5</v>
      </c>
      <c r="G248" s="12">
        <v>3149</v>
      </c>
    </row>
    <row r="249" ht="45" customHeight="1" spans="1:7">
      <c r="A249" s="9">
        <v>247</v>
      </c>
      <c r="B249" s="14" t="s">
        <v>58</v>
      </c>
      <c r="C249" s="13" t="s">
        <v>286</v>
      </c>
      <c r="D249" s="9" t="s">
        <v>10</v>
      </c>
      <c r="E249" s="10" t="s">
        <v>374</v>
      </c>
      <c r="F249" s="11">
        <v>4563.19</v>
      </c>
      <c r="G249" s="12">
        <v>1825</v>
      </c>
    </row>
    <row r="250" ht="45" customHeight="1" spans="1:7">
      <c r="A250" s="9">
        <v>248</v>
      </c>
      <c r="B250" s="14" t="s">
        <v>58</v>
      </c>
      <c r="C250" s="13" t="s">
        <v>286</v>
      </c>
      <c r="D250" s="9" t="s">
        <v>10</v>
      </c>
      <c r="E250" s="10" t="s">
        <v>72</v>
      </c>
      <c r="F250" s="11">
        <v>38512.82</v>
      </c>
      <c r="G250" s="12">
        <v>15405</v>
      </c>
    </row>
    <row r="251" ht="45" customHeight="1" spans="1:7">
      <c r="A251" s="9">
        <v>249</v>
      </c>
      <c r="B251" s="14" t="s">
        <v>58</v>
      </c>
      <c r="C251" s="13" t="s">
        <v>286</v>
      </c>
      <c r="D251" s="9" t="s">
        <v>10</v>
      </c>
      <c r="E251" s="10" t="s">
        <v>59</v>
      </c>
      <c r="F251" s="11">
        <v>12000</v>
      </c>
      <c r="G251" s="12">
        <v>4800</v>
      </c>
    </row>
    <row r="252" ht="45" customHeight="1" spans="1:7">
      <c r="A252" s="9">
        <v>250</v>
      </c>
      <c r="B252" s="14" t="s">
        <v>58</v>
      </c>
      <c r="C252" s="13" t="s">
        <v>286</v>
      </c>
      <c r="D252" s="9" t="s">
        <v>10</v>
      </c>
      <c r="E252" s="10" t="s">
        <v>307</v>
      </c>
      <c r="F252" s="11">
        <v>15202.503</v>
      </c>
      <c r="G252" s="12">
        <v>6081</v>
      </c>
    </row>
    <row r="253" ht="45" customHeight="1" spans="1:7">
      <c r="A253" s="9">
        <v>251</v>
      </c>
      <c r="B253" s="14" t="s">
        <v>58</v>
      </c>
      <c r="C253" s="13" t="s">
        <v>286</v>
      </c>
      <c r="D253" s="9" t="s">
        <v>10</v>
      </c>
      <c r="E253" s="10" t="s">
        <v>302</v>
      </c>
      <c r="F253" s="11">
        <v>3513.801251675</v>
      </c>
      <c r="G253" s="12">
        <v>1406</v>
      </c>
    </row>
    <row r="254" ht="45" customHeight="1" spans="1:7">
      <c r="A254" s="9">
        <v>252</v>
      </c>
      <c r="B254" s="14" t="s">
        <v>58</v>
      </c>
      <c r="C254" s="13" t="s">
        <v>286</v>
      </c>
      <c r="D254" s="9" t="s">
        <v>10</v>
      </c>
      <c r="E254" s="10" t="s">
        <v>306</v>
      </c>
      <c r="F254" s="11">
        <v>18764.85</v>
      </c>
      <c r="G254" s="12">
        <v>7506</v>
      </c>
    </row>
    <row r="255" ht="45" customHeight="1" spans="1:7">
      <c r="A255" s="9">
        <v>253</v>
      </c>
      <c r="B255" s="14" t="s">
        <v>58</v>
      </c>
      <c r="C255" s="13" t="s">
        <v>286</v>
      </c>
      <c r="D255" s="9" t="s">
        <v>10</v>
      </c>
      <c r="E255" s="10" t="s">
        <v>303</v>
      </c>
      <c r="F255" s="11">
        <v>28251.72</v>
      </c>
      <c r="G255" s="12">
        <v>11301</v>
      </c>
    </row>
    <row r="256" ht="45" customHeight="1" spans="1:7">
      <c r="A256" s="9">
        <v>254</v>
      </c>
      <c r="B256" s="14" t="s">
        <v>58</v>
      </c>
      <c r="C256" s="13" t="s">
        <v>286</v>
      </c>
      <c r="D256" s="9" t="s">
        <v>10</v>
      </c>
      <c r="E256" s="10" t="s">
        <v>66</v>
      </c>
      <c r="F256" s="11">
        <v>9200</v>
      </c>
      <c r="G256" s="12">
        <v>3680</v>
      </c>
    </row>
    <row r="257" ht="45" customHeight="1" spans="1:7">
      <c r="A257" s="9">
        <v>255</v>
      </c>
      <c r="B257" s="14" t="s">
        <v>58</v>
      </c>
      <c r="C257" s="13" t="s">
        <v>286</v>
      </c>
      <c r="D257" s="9" t="s">
        <v>10</v>
      </c>
      <c r="E257" s="10" t="s">
        <v>73</v>
      </c>
      <c r="F257" s="11">
        <v>22960.65</v>
      </c>
      <c r="G257" s="12">
        <v>9184</v>
      </c>
    </row>
    <row r="258" ht="45" customHeight="1" spans="1:7">
      <c r="A258" s="9">
        <v>256</v>
      </c>
      <c r="B258" s="14" t="s">
        <v>58</v>
      </c>
      <c r="C258" s="13" t="s">
        <v>286</v>
      </c>
      <c r="D258" s="9" t="s">
        <v>10</v>
      </c>
      <c r="E258" s="10" t="s">
        <v>60</v>
      </c>
      <c r="F258" s="11">
        <v>27521.72</v>
      </c>
      <c r="G258" s="12">
        <v>11009</v>
      </c>
    </row>
    <row r="259" ht="45" customHeight="1" spans="1:7">
      <c r="A259" s="9">
        <v>257</v>
      </c>
      <c r="B259" s="14" t="s">
        <v>58</v>
      </c>
      <c r="C259" s="13" t="s">
        <v>286</v>
      </c>
      <c r="D259" s="9" t="s">
        <v>10</v>
      </c>
      <c r="E259" s="10" t="s">
        <v>375</v>
      </c>
      <c r="F259" s="11">
        <v>28710.31</v>
      </c>
      <c r="G259" s="12">
        <v>11484</v>
      </c>
    </row>
    <row r="260" ht="45" customHeight="1" spans="1:7">
      <c r="A260" s="9">
        <v>258</v>
      </c>
      <c r="B260" s="14" t="s">
        <v>58</v>
      </c>
      <c r="C260" s="13" t="s">
        <v>286</v>
      </c>
      <c r="D260" s="9" t="s">
        <v>10</v>
      </c>
      <c r="E260" s="10" t="s">
        <v>71</v>
      </c>
      <c r="F260" s="11">
        <v>14329</v>
      </c>
      <c r="G260" s="12">
        <v>5732</v>
      </c>
    </row>
    <row r="261" ht="45" customHeight="1" spans="1:7">
      <c r="A261" s="9">
        <v>259</v>
      </c>
      <c r="B261" s="14" t="s">
        <v>58</v>
      </c>
      <c r="C261" s="13" t="s">
        <v>286</v>
      </c>
      <c r="D261" s="9" t="s">
        <v>10</v>
      </c>
      <c r="E261" s="10" t="s">
        <v>65</v>
      </c>
      <c r="F261" s="11">
        <v>28516.56</v>
      </c>
      <c r="G261" s="12">
        <v>11407</v>
      </c>
    </row>
    <row r="262" ht="45" customHeight="1" spans="1:7">
      <c r="A262" s="9">
        <v>260</v>
      </c>
      <c r="B262" s="14" t="s">
        <v>58</v>
      </c>
      <c r="C262" s="13" t="s">
        <v>286</v>
      </c>
      <c r="D262" s="9" t="s">
        <v>10</v>
      </c>
      <c r="E262" s="10" t="s">
        <v>69</v>
      </c>
      <c r="F262" s="11">
        <v>8702.44</v>
      </c>
      <c r="G262" s="12">
        <v>3481</v>
      </c>
    </row>
    <row r="263" ht="45" customHeight="1" spans="1:7">
      <c r="A263" s="9">
        <v>261</v>
      </c>
      <c r="B263" s="14" t="s">
        <v>74</v>
      </c>
      <c r="C263" s="13" t="s">
        <v>286</v>
      </c>
      <c r="D263" s="9" t="s">
        <v>10</v>
      </c>
      <c r="E263" s="10" t="s">
        <v>314</v>
      </c>
      <c r="F263" s="11">
        <v>3738.8685</v>
      </c>
      <c r="G263" s="12">
        <v>1496</v>
      </c>
    </row>
    <row r="264" ht="45" customHeight="1" spans="1:7">
      <c r="A264" s="9">
        <v>262</v>
      </c>
      <c r="B264" s="14" t="s">
        <v>74</v>
      </c>
      <c r="C264" s="13" t="s">
        <v>286</v>
      </c>
      <c r="D264" s="9" t="s">
        <v>10</v>
      </c>
      <c r="E264" s="10" t="s">
        <v>313</v>
      </c>
      <c r="F264" s="11">
        <v>971.52</v>
      </c>
      <c r="G264" s="12">
        <v>389</v>
      </c>
    </row>
    <row r="265" ht="45" customHeight="1" spans="1:7">
      <c r="A265" s="9">
        <v>263</v>
      </c>
      <c r="B265" s="14" t="s">
        <v>74</v>
      </c>
      <c r="C265" s="13" t="s">
        <v>286</v>
      </c>
      <c r="D265" s="9" t="s">
        <v>10</v>
      </c>
      <c r="E265" s="10" t="s">
        <v>318</v>
      </c>
      <c r="F265" s="11">
        <v>17395.81</v>
      </c>
      <c r="G265" s="12">
        <v>6958</v>
      </c>
    </row>
    <row r="266" ht="45" customHeight="1" spans="1:7">
      <c r="A266" s="9">
        <v>264</v>
      </c>
      <c r="B266" s="14" t="s">
        <v>74</v>
      </c>
      <c r="C266" s="13" t="s">
        <v>286</v>
      </c>
      <c r="D266" s="9" t="s">
        <v>10</v>
      </c>
      <c r="E266" s="10" t="s">
        <v>79</v>
      </c>
      <c r="F266" s="11">
        <v>22629.98</v>
      </c>
      <c r="G266" s="12">
        <v>9052</v>
      </c>
    </row>
    <row r="267" ht="45" customHeight="1" spans="1:7">
      <c r="A267" s="9">
        <v>265</v>
      </c>
      <c r="B267" s="14" t="s">
        <v>74</v>
      </c>
      <c r="C267" s="13" t="s">
        <v>286</v>
      </c>
      <c r="D267" s="9" t="s">
        <v>10</v>
      </c>
      <c r="E267" s="10" t="s">
        <v>310</v>
      </c>
      <c r="F267" s="11">
        <v>70429.49</v>
      </c>
      <c r="G267" s="12">
        <v>28172</v>
      </c>
    </row>
    <row r="268" ht="45" customHeight="1" spans="1:7">
      <c r="A268" s="9">
        <v>266</v>
      </c>
      <c r="B268" s="13" t="s">
        <v>91</v>
      </c>
      <c r="C268" s="13" t="s">
        <v>286</v>
      </c>
      <c r="D268" s="9" t="s">
        <v>10</v>
      </c>
      <c r="E268" s="10" t="s">
        <v>376</v>
      </c>
      <c r="F268" s="11">
        <v>2746.94</v>
      </c>
      <c r="G268" s="12">
        <v>1099</v>
      </c>
    </row>
    <row r="269" ht="45" customHeight="1" spans="1:7">
      <c r="A269" s="9">
        <v>267</v>
      </c>
      <c r="B269" s="13" t="s">
        <v>91</v>
      </c>
      <c r="C269" s="13" t="s">
        <v>286</v>
      </c>
      <c r="D269" s="9" t="s">
        <v>10</v>
      </c>
      <c r="E269" s="10" t="s">
        <v>319</v>
      </c>
      <c r="F269" s="11">
        <v>74834.03</v>
      </c>
      <c r="G269" s="12">
        <v>29934</v>
      </c>
    </row>
    <row r="270" ht="45" customHeight="1" spans="1:7">
      <c r="A270" s="9">
        <v>268</v>
      </c>
      <c r="B270" s="13" t="s">
        <v>91</v>
      </c>
      <c r="C270" s="13" t="s">
        <v>286</v>
      </c>
      <c r="D270" s="9" t="s">
        <v>10</v>
      </c>
      <c r="E270" s="10" t="s">
        <v>92</v>
      </c>
      <c r="F270" s="11">
        <v>12787.47</v>
      </c>
      <c r="G270" s="12">
        <v>5115</v>
      </c>
    </row>
    <row r="271" ht="45" customHeight="1" spans="1:7">
      <c r="A271" s="9">
        <v>269</v>
      </c>
      <c r="B271" s="13" t="s">
        <v>91</v>
      </c>
      <c r="C271" s="13" t="s">
        <v>286</v>
      </c>
      <c r="D271" s="9" t="s">
        <v>10</v>
      </c>
      <c r="E271" s="10" t="s">
        <v>320</v>
      </c>
      <c r="F271" s="11">
        <v>29910.17</v>
      </c>
      <c r="G271" s="12">
        <v>11964</v>
      </c>
    </row>
    <row r="272" ht="45" customHeight="1" spans="1:7">
      <c r="A272" s="9">
        <v>270</v>
      </c>
      <c r="B272" s="9" t="s">
        <v>8</v>
      </c>
      <c r="C272" s="13" t="s">
        <v>286</v>
      </c>
      <c r="D272" s="13" t="s">
        <v>102</v>
      </c>
      <c r="E272" s="10" t="s">
        <v>106</v>
      </c>
      <c r="F272" s="11">
        <v>17393.76</v>
      </c>
      <c r="G272" s="12">
        <v>6958</v>
      </c>
    </row>
    <row r="273" ht="45" customHeight="1" spans="1:7">
      <c r="A273" s="9">
        <v>271</v>
      </c>
      <c r="B273" s="9" t="s">
        <v>8</v>
      </c>
      <c r="C273" s="13" t="s">
        <v>286</v>
      </c>
      <c r="D273" s="13" t="s">
        <v>102</v>
      </c>
      <c r="E273" s="10" t="s">
        <v>112</v>
      </c>
      <c r="F273" s="11">
        <v>55882.64</v>
      </c>
      <c r="G273" s="12">
        <v>22353</v>
      </c>
    </row>
    <row r="274" ht="45" customHeight="1" spans="1:7">
      <c r="A274" s="9">
        <v>272</v>
      </c>
      <c r="B274" s="9" t="s">
        <v>8</v>
      </c>
      <c r="C274" s="13" t="s">
        <v>286</v>
      </c>
      <c r="D274" s="13" t="s">
        <v>102</v>
      </c>
      <c r="E274" s="10" t="s">
        <v>110</v>
      </c>
      <c r="F274" s="11">
        <v>1709.374443</v>
      </c>
      <c r="G274" s="12">
        <v>684</v>
      </c>
    </row>
    <row r="275" ht="45" customHeight="1" spans="1:7">
      <c r="A275" s="9">
        <v>273</v>
      </c>
      <c r="B275" s="9" t="s">
        <v>8</v>
      </c>
      <c r="C275" s="13" t="s">
        <v>286</v>
      </c>
      <c r="D275" s="13" t="s">
        <v>102</v>
      </c>
      <c r="E275" s="10" t="s">
        <v>107</v>
      </c>
      <c r="F275" s="11">
        <v>0</v>
      </c>
      <c r="G275" s="12">
        <v>0</v>
      </c>
    </row>
    <row r="276" ht="45" customHeight="1" spans="1:7">
      <c r="A276" s="9">
        <v>274</v>
      </c>
      <c r="B276" s="9" t="s">
        <v>8</v>
      </c>
      <c r="C276" s="13" t="s">
        <v>286</v>
      </c>
      <c r="D276" s="13" t="s">
        <v>102</v>
      </c>
      <c r="E276" s="10" t="s">
        <v>322</v>
      </c>
      <c r="F276" s="11">
        <v>15371.1992</v>
      </c>
      <c r="G276" s="12">
        <v>6148</v>
      </c>
    </row>
    <row r="277" ht="45" customHeight="1" spans="1:7">
      <c r="A277" s="9">
        <v>275</v>
      </c>
      <c r="B277" s="9" t="s">
        <v>20</v>
      </c>
      <c r="C277" s="13" t="s">
        <v>286</v>
      </c>
      <c r="D277" s="13" t="s">
        <v>102</v>
      </c>
      <c r="E277" s="10" t="s">
        <v>117</v>
      </c>
      <c r="F277" s="11">
        <v>21390</v>
      </c>
      <c r="G277" s="12">
        <v>8556</v>
      </c>
    </row>
    <row r="278" ht="45" customHeight="1" spans="1:7">
      <c r="A278" s="9">
        <v>276</v>
      </c>
      <c r="B278" s="9" t="s">
        <v>20</v>
      </c>
      <c r="C278" s="13" t="s">
        <v>286</v>
      </c>
      <c r="D278" s="13" t="s">
        <v>102</v>
      </c>
      <c r="E278" s="10" t="s">
        <v>113</v>
      </c>
      <c r="F278" s="11">
        <v>7543.35</v>
      </c>
      <c r="G278" s="12">
        <v>3017</v>
      </c>
    </row>
    <row r="279" ht="45" customHeight="1" spans="1:7">
      <c r="A279" s="9">
        <v>277</v>
      </c>
      <c r="B279" s="9" t="s">
        <v>20</v>
      </c>
      <c r="C279" s="13" t="s">
        <v>286</v>
      </c>
      <c r="D279" s="13" t="s">
        <v>102</v>
      </c>
      <c r="E279" s="10" t="s">
        <v>125</v>
      </c>
      <c r="F279" s="11">
        <v>4124.67786</v>
      </c>
      <c r="G279" s="12">
        <v>1650</v>
      </c>
    </row>
    <row r="280" ht="45" customHeight="1" spans="1:7">
      <c r="A280" s="9">
        <v>278</v>
      </c>
      <c r="B280" s="9" t="s">
        <v>20</v>
      </c>
      <c r="C280" s="13" t="s">
        <v>286</v>
      </c>
      <c r="D280" s="13" t="s">
        <v>102</v>
      </c>
      <c r="E280" s="10" t="s">
        <v>323</v>
      </c>
      <c r="F280" s="11">
        <v>2967</v>
      </c>
      <c r="G280" s="12">
        <v>1187</v>
      </c>
    </row>
    <row r="281" ht="45" customHeight="1" spans="1:7">
      <c r="A281" s="9">
        <v>279</v>
      </c>
      <c r="B281" s="9" t="s">
        <v>20</v>
      </c>
      <c r="C281" s="13" t="s">
        <v>286</v>
      </c>
      <c r="D281" s="13" t="s">
        <v>102</v>
      </c>
      <c r="E281" s="10" t="s">
        <v>124</v>
      </c>
      <c r="F281" s="11">
        <v>24787.5</v>
      </c>
      <c r="G281" s="12">
        <v>9915</v>
      </c>
    </row>
    <row r="282" ht="45" customHeight="1" spans="1:7">
      <c r="A282" s="9">
        <v>280</v>
      </c>
      <c r="B282" s="9" t="s">
        <v>20</v>
      </c>
      <c r="C282" s="13" t="s">
        <v>286</v>
      </c>
      <c r="D282" s="13" t="s">
        <v>102</v>
      </c>
      <c r="E282" s="10" t="s">
        <v>116</v>
      </c>
      <c r="F282" s="11">
        <v>43951.5266003333</v>
      </c>
      <c r="G282" s="12">
        <v>17581</v>
      </c>
    </row>
    <row r="283" ht="45" customHeight="1" spans="1:7">
      <c r="A283" s="9">
        <v>281</v>
      </c>
      <c r="B283" s="9" t="s">
        <v>20</v>
      </c>
      <c r="C283" s="13" t="s">
        <v>286</v>
      </c>
      <c r="D283" s="13" t="s">
        <v>102</v>
      </c>
      <c r="E283" s="10" t="s">
        <v>122</v>
      </c>
      <c r="F283" s="11">
        <v>31723.31</v>
      </c>
      <c r="G283" s="12">
        <v>12689</v>
      </c>
    </row>
    <row r="284" ht="45" customHeight="1" spans="1:7">
      <c r="A284" s="9">
        <v>282</v>
      </c>
      <c r="B284" s="9" t="s">
        <v>26</v>
      </c>
      <c r="C284" s="13" t="s">
        <v>286</v>
      </c>
      <c r="D284" s="13" t="s">
        <v>102</v>
      </c>
      <c r="E284" s="10" t="s">
        <v>377</v>
      </c>
      <c r="F284" s="11">
        <v>0</v>
      </c>
      <c r="G284" s="12">
        <v>0</v>
      </c>
    </row>
    <row r="285" ht="45" customHeight="1" spans="1:7">
      <c r="A285" s="9">
        <v>283</v>
      </c>
      <c r="B285" s="9" t="s">
        <v>26</v>
      </c>
      <c r="C285" s="13" t="s">
        <v>286</v>
      </c>
      <c r="D285" s="13" t="s">
        <v>102</v>
      </c>
      <c r="E285" s="10" t="s">
        <v>326</v>
      </c>
      <c r="F285" s="11">
        <v>20585</v>
      </c>
      <c r="G285" s="12">
        <v>8234</v>
      </c>
    </row>
    <row r="286" ht="45" customHeight="1" spans="1:7">
      <c r="A286" s="9">
        <v>284</v>
      </c>
      <c r="B286" s="9" t="s">
        <v>26</v>
      </c>
      <c r="C286" s="13" t="s">
        <v>286</v>
      </c>
      <c r="D286" s="13" t="s">
        <v>102</v>
      </c>
      <c r="E286" s="10" t="s">
        <v>327</v>
      </c>
      <c r="F286" s="11">
        <v>20630.5832974545</v>
      </c>
      <c r="G286" s="12">
        <v>8252</v>
      </c>
    </row>
    <row r="287" ht="45" customHeight="1" spans="1:7">
      <c r="A287" s="9">
        <v>285</v>
      </c>
      <c r="B287" s="9" t="s">
        <v>26</v>
      </c>
      <c r="C287" s="13" t="s">
        <v>286</v>
      </c>
      <c r="D287" s="13" t="s">
        <v>102</v>
      </c>
      <c r="E287" s="10" t="s">
        <v>378</v>
      </c>
      <c r="F287" s="11">
        <v>3567.94273705</v>
      </c>
      <c r="G287" s="12">
        <v>1427</v>
      </c>
    </row>
    <row r="288" ht="45" customHeight="1" spans="1:7">
      <c r="A288" s="9">
        <v>286</v>
      </c>
      <c r="B288" s="9" t="s">
        <v>33</v>
      </c>
      <c r="C288" s="13" t="s">
        <v>286</v>
      </c>
      <c r="D288" s="13" t="s">
        <v>102</v>
      </c>
      <c r="E288" s="10" t="s">
        <v>329</v>
      </c>
      <c r="F288" s="11">
        <v>53521.0796538757</v>
      </c>
      <c r="G288" s="12">
        <v>21408</v>
      </c>
    </row>
    <row r="289" ht="45" customHeight="1" spans="1:7">
      <c r="A289" s="9">
        <v>287</v>
      </c>
      <c r="B289" s="9" t="s">
        <v>33</v>
      </c>
      <c r="C289" s="13" t="s">
        <v>286</v>
      </c>
      <c r="D289" s="13" t="s">
        <v>102</v>
      </c>
      <c r="E289" s="10" t="s">
        <v>142</v>
      </c>
      <c r="F289" s="11">
        <v>0</v>
      </c>
      <c r="G289" s="12">
        <v>0</v>
      </c>
    </row>
    <row r="290" ht="45" customHeight="1" spans="1:7">
      <c r="A290" s="9">
        <v>288</v>
      </c>
      <c r="B290" s="15" t="s">
        <v>47</v>
      </c>
      <c r="C290" s="13" t="s">
        <v>286</v>
      </c>
      <c r="D290" s="13" t="s">
        <v>102</v>
      </c>
      <c r="E290" s="10" t="s">
        <v>361</v>
      </c>
      <c r="F290" s="11">
        <v>661.232805857143</v>
      </c>
      <c r="G290" s="12">
        <v>264</v>
      </c>
    </row>
    <row r="291" ht="45" customHeight="1" spans="1:7">
      <c r="A291" s="9">
        <v>289</v>
      </c>
      <c r="B291" s="15" t="s">
        <v>47</v>
      </c>
      <c r="C291" s="13" t="s">
        <v>286</v>
      </c>
      <c r="D291" s="13" t="s">
        <v>102</v>
      </c>
      <c r="E291" s="10" t="s">
        <v>163</v>
      </c>
      <c r="F291" s="11">
        <v>0</v>
      </c>
      <c r="G291" s="12">
        <v>0</v>
      </c>
    </row>
    <row r="292" ht="45" customHeight="1" spans="1:7">
      <c r="A292" s="9">
        <v>290</v>
      </c>
      <c r="B292" s="15" t="s">
        <v>47</v>
      </c>
      <c r="C292" s="13" t="s">
        <v>286</v>
      </c>
      <c r="D292" s="13" t="s">
        <v>102</v>
      </c>
      <c r="E292" s="10" t="s">
        <v>362</v>
      </c>
      <c r="F292" s="11">
        <v>0</v>
      </c>
      <c r="G292" s="12">
        <v>0</v>
      </c>
    </row>
    <row r="293" ht="45" customHeight="1" spans="1:7">
      <c r="A293" s="9">
        <v>291</v>
      </c>
      <c r="B293" s="15" t="s">
        <v>47</v>
      </c>
      <c r="C293" s="13" t="s">
        <v>286</v>
      </c>
      <c r="D293" s="13" t="s">
        <v>102</v>
      </c>
      <c r="E293" s="10" t="s">
        <v>333</v>
      </c>
      <c r="F293" s="11">
        <v>3783.42972</v>
      </c>
      <c r="G293" s="12">
        <v>1513</v>
      </c>
    </row>
    <row r="294" ht="45" customHeight="1" spans="1:7">
      <c r="A294" s="9">
        <v>292</v>
      </c>
      <c r="B294" s="9" t="s">
        <v>58</v>
      </c>
      <c r="C294" s="13" t="s">
        <v>286</v>
      </c>
      <c r="D294" s="13" t="s">
        <v>102</v>
      </c>
      <c r="E294" s="10" t="s">
        <v>337</v>
      </c>
      <c r="F294" s="11">
        <v>34409.98</v>
      </c>
      <c r="G294" s="12">
        <v>13764</v>
      </c>
    </row>
    <row r="295" ht="45" customHeight="1" spans="1:7">
      <c r="A295" s="9">
        <v>293</v>
      </c>
      <c r="B295" s="9" t="s">
        <v>58</v>
      </c>
      <c r="C295" s="13" t="s">
        <v>286</v>
      </c>
      <c r="D295" s="13" t="s">
        <v>102</v>
      </c>
      <c r="E295" s="10" t="s">
        <v>180</v>
      </c>
      <c r="F295" s="11">
        <v>8028.003</v>
      </c>
      <c r="G295" s="12">
        <v>3211</v>
      </c>
    </row>
    <row r="296" ht="45" customHeight="1" spans="1:7">
      <c r="A296" s="9">
        <v>294</v>
      </c>
      <c r="B296" s="9" t="s">
        <v>58</v>
      </c>
      <c r="C296" s="13" t="s">
        <v>286</v>
      </c>
      <c r="D296" s="13" t="s">
        <v>102</v>
      </c>
      <c r="E296" s="10" t="s">
        <v>336</v>
      </c>
      <c r="F296" s="11">
        <v>14824.2357053571</v>
      </c>
      <c r="G296" s="12">
        <v>5930</v>
      </c>
    </row>
    <row r="297" ht="45" customHeight="1" spans="1:7">
      <c r="A297" s="9">
        <v>295</v>
      </c>
      <c r="B297" s="9" t="s">
        <v>58</v>
      </c>
      <c r="C297" s="13" t="s">
        <v>286</v>
      </c>
      <c r="D297" s="13" t="s">
        <v>102</v>
      </c>
      <c r="E297" s="10" t="s">
        <v>182</v>
      </c>
      <c r="F297" s="11">
        <v>44305.52</v>
      </c>
      <c r="G297" s="12">
        <v>17722</v>
      </c>
    </row>
    <row r="298" ht="45" customHeight="1" spans="1:7">
      <c r="A298" s="9">
        <v>296</v>
      </c>
      <c r="B298" s="9" t="s">
        <v>58</v>
      </c>
      <c r="C298" s="13" t="s">
        <v>286</v>
      </c>
      <c r="D298" s="13" t="s">
        <v>102</v>
      </c>
      <c r="E298" s="10" t="s">
        <v>379</v>
      </c>
      <c r="F298" s="11">
        <v>200.376</v>
      </c>
      <c r="G298" s="12">
        <v>80</v>
      </c>
    </row>
    <row r="299" ht="45" customHeight="1" spans="1:7">
      <c r="A299" s="9">
        <v>297</v>
      </c>
      <c r="B299" s="9" t="s">
        <v>74</v>
      </c>
      <c r="C299" s="13" t="s">
        <v>286</v>
      </c>
      <c r="D299" s="13" t="s">
        <v>102</v>
      </c>
      <c r="E299" s="10" t="s">
        <v>189</v>
      </c>
      <c r="F299" s="11">
        <v>29842.5</v>
      </c>
      <c r="G299" s="12">
        <v>11937</v>
      </c>
    </row>
    <row r="300" ht="45" customHeight="1" spans="1:7">
      <c r="A300" s="9">
        <v>298</v>
      </c>
      <c r="B300" s="9" t="s">
        <v>74</v>
      </c>
      <c r="C300" s="13" t="s">
        <v>286</v>
      </c>
      <c r="D300" s="13" t="s">
        <v>102</v>
      </c>
      <c r="E300" s="10" t="s">
        <v>199</v>
      </c>
      <c r="F300" s="11">
        <v>18960.2740992</v>
      </c>
      <c r="G300" s="12">
        <v>7584</v>
      </c>
    </row>
    <row r="301" ht="45" customHeight="1" spans="1:7">
      <c r="A301" s="9">
        <v>299</v>
      </c>
      <c r="B301" s="9" t="s">
        <v>74</v>
      </c>
      <c r="C301" s="13" t="s">
        <v>286</v>
      </c>
      <c r="D301" s="13" t="s">
        <v>102</v>
      </c>
      <c r="E301" s="10" t="s">
        <v>195</v>
      </c>
      <c r="F301" s="11">
        <v>2990</v>
      </c>
      <c r="G301" s="12">
        <v>1196</v>
      </c>
    </row>
    <row r="302" ht="45" customHeight="1" spans="1:7">
      <c r="A302" s="9">
        <v>300</v>
      </c>
      <c r="B302" s="9" t="s">
        <v>74</v>
      </c>
      <c r="C302" s="13" t="s">
        <v>286</v>
      </c>
      <c r="D302" s="13" t="s">
        <v>102</v>
      </c>
      <c r="E302" s="10" t="s">
        <v>380</v>
      </c>
      <c r="F302" s="11">
        <v>0</v>
      </c>
      <c r="G302" s="12">
        <v>0</v>
      </c>
    </row>
    <row r="303" ht="45" customHeight="1" spans="1:7">
      <c r="A303" s="9">
        <v>301</v>
      </c>
      <c r="B303" s="9" t="s">
        <v>74</v>
      </c>
      <c r="C303" s="13" t="s">
        <v>286</v>
      </c>
      <c r="D303" s="13" t="s">
        <v>102</v>
      </c>
      <c r="E303" s="10" t="s">
        <v>188</v>
      </c>
      <c r="F303" s="11">
        <v>420.3382641</v>
      </c>
      <c r="G303" s="12">
        <v>168</v>
      </c>
    </row>
    <row r="304" ht="45" customHeight="1" spans="1:7">
      <c r="A304" s="9">
        <v>302</v>
      </c>
      <c r="B304" s="9" t="s">
        <v>74</v>
      </c>
      <c r="C304" s="13" t="s">
        <v>286</v>
      </c>
      <c r="D304" s="13" t="s">
        <v>102</v>
      </c>
      <c r="E304" s="10" t="s">
        <v>365</v>
      </c>
      <c r="F304" s="11">
        <v>0</v>
      </c>
      <c r="G304" s="12">
        <v>0</v>
      </c>
    </row>
    <row r="305" ht="45" customHeight="1" spans="1:7">
      <c r="A305" s="9">
        <v>303</v>
      </c>
      <c r="B305" s="13" t="s">
        <v>91</v>
      </c>
      <c r="C305" s="13" t="s">
        <v>286</v>
      </c>
      <c r="D305" s="13" t="s">
        <v>102</v>
      </c>
      <c r="E305" s="10" t="s">
        <v>341</v>
      </c>
      <c r="F305" s="11">
        <v>0</v>
      </c>
      <c r="G305" s="12">
        <v>0</v>
      </c>
    </row>
    <row r="306" ht="45" customHeight="1" spans="1:7">
      <c r="A306" s="9">
        <v>304</v>
      </c>
      <c r="B306" s="13" t="s">
        <v>91</v>
      </c>
      <c r="C306" s="13" t="s">
        <v>286</v>
      </c>
      <c r="D306" s="13" t="s">
        <v>102</v>
      </c>
      <c r="E306" s="10" t="s">
        <v>340</v>
      </c>
      <c r="F306" s="11">
        <v>4506.36745662</v>
      </c>
      <c r="G306" s="12">
        <v>1803</v>
      </c>
    </row>
    <row r="307" ht="45" customHeight="1" spans="1:7">
      <c r="A307" s="9">
        <v>305</v>
      </c>
      <c r="B307" s="9" t="s">
        <v>8</v>
      </c>
      <c r="C307" s="13" t="s">
        <v>286</v>
      </c>
      <c r="D307" s="9" t="s">
        <v>225</v>
      </c>
      <c r="E307" s="10" t="s">
        <v>342</v>
      </c>
      <c r="F307" s="11">
        <v>16632.1779809922</v>
      </c>
      <c r="G307" s="12">
        <v>6653</v>
      </c>
    </row>
    <row r="308" ht="45" customHeight="1" spans="1:7">
      <c r="A308" s="9">
        <v>306</v>
      </c>
      <c r="B308" s="9" t="s">
        <v>20</v>
      </c>
      <c r="C308" s="13" t="s">
        <v>286</v>
      </c>
      <c r="D308" s="9" t="s">
        <v>225</v>
      </c>
      <c r="E308" s="10" t="s">
        <v>231</v>
      </c>
      <c r="F308" s="11">
        <v>37406.64</v>
      </c>
      <c r="G308" s="12">
        <v>14963</v>
      </c>
    </row>
    <row r="309" ht="45" customHeight="1" spans="1:7">
      <c r="A309" s="9">
        <v>307</v>
      </c>
      <c r="B309" s="9" t="s">
        <v>20</v>
      </c>
      <c r="C309" s="13" t="s">
        <v>286</v>
      </c>
      <c r="D309" s="9" t="s">
        <v>225</v>
      </c>
      <c r="E309" s="10" t="s">
        <v>232</v>
      </c>
      <c r="F309" s="11">
        <v>15444.5</v>
      </c>
      <c r="G309" s="12">
        <v>6178</v>
      </c>
    </row>
    <row r="310" ht="45" customHeight="1" spans="1:7">
      <c r="A310" s="9">
        <v>308</v>
      </c>
      <c r="B310" s="9" t="s">
        <v>26</v>
      </c>
      <c r="C310" s="13" t="s">
        <v>286</v>
      </c>
      <c r="D310" s="9" t="s">
        <v>225</v>
      </c>
      <c r="E310" s="10" t="s">
        <v>243</v>
      </c>
      <c r="F310" s="11">
        <v>20786.66</v>
      </c>
      <c r="G310" s="12">
        <v>8315</v>
      </c>
    </row>
    <row r="311" ht="45" customHeight="1" spans="1:7">
      <c r="A311" s="9">
        <v>309</v>
      </c>
      <c r="B311" s="9" t="s">
        <v>58</v>
      </c>
      <c r="C311" s="13" t="s">
        <v>286</v>
      </c>
      <c r="D311" s="9" t="s">
        <v>225</v>
      </c>
      <c r="E311" s="10" t="s">
        <v>266</v>
      </c>
      <c r="F311" s="11">
        <v>39466.67</v>
      </c>
      <c r="G311" s="12">
        <v>15787</v>
      </c>
    </row>
    <row r="312" ht="45" customHeight="1" spans="1:7">
      <c r="A312" s="9">
        <v>310</v>
      </c>
      <c r="B312" s="9" t="s">
        <v>58</v>
      </c>
      <c r="C312" s="13" t="s">
        <v>286</v>
      </c>
      <c r="D312" s="9" t="s">
        <v>225</v>
      </c>
      <c r="E312" s="10" t="s">
        <v>269</v>
      </c>
      <c r="F312" s="11">
        <v>33861.12</v>
      </c>
      <c r="G312" s="12">
        <v>13544</v>
      </c>
    </row>
    <row r="313" ht="45" customHeight="1" spans="1:7">
      <c r="A313" s="9">
        <v>311</v>
      </c>
      <c r="B313" s="9" t="s">
        <v>58</v>
      </c>
      <c r="C313" s="13" t="s">
        <v>286</v>
      </c>
      <c r="D313" s="9" t="s">
        <v>225</v>
      </c>
      <c r="E313" s="10" t="s">
        <v>274</v>
      </c>
      <c r="F313" s="11">
        <v>0</v>
      </c>
      <c r="G313" s="12">
        <v>0</v>
      </c>
    </row>
    <row r="314" ht="45" customHeight="1" spans="1:7">
      <c r="A314" s="9">
        <v>312</v>
      </c>
      <c r="B314" s="9" t="s">
        <v>74</v>
      </c>
      <c r="C314" s="13" t="s">
        <v>286</v>
      </c>
      <c r="D314" s="9" t="s">
        <v>225</v>
      </c>
      <c r="E314" s="10" t="s">
        <v>278</v>
      </c>
      <c r="F314" s="11">
        <v>21160</v>
      </c>
      <c r="G314" s="12">
        <v>8464</v>
      </c>
    </row>
    <row r="315" ht="45" customHeight="1" spans="1:7">
      <c r="A315" s="9">
        <v>313</v>
      </c>
      <c r="B315" s="9" t="s">
        <v>20</v>
      </c>
      <c r="C315" s="13" t="s">
        <v>286</v>
      </c>
      <c r="D315" s="13" t="s">
        <v>349</v>
      </c>
      <c r="E315" s="10" t="s">
        <v>381</v>
      </c>
      <c r="F315" s="11">
        <v>41746.67</v>
      </c>
      <c r="G315" s="12">
        <v>16699</v>
      </c>
    </row>
    <row r="316" ht="45" customHeight="1" spans="1:7">
      <c r="A316" s="16" t="s">
        <v>346</v>
      </c>
      <c r="B316" s="17"/>
      <c r="C316" s="17"/>
      <c r="D316" s="18"/>
      <c r="E316" s="9"/>
      <c r="F316" s="19">
        <f>SUM(F3:F315)</f>
        <v>7949612.72978377</v>
      </c>
      <c r="G316" s="20">
        <f>SUM(G3:G315)</f>
        <v>3179847</v>
      </c>
    </row>
    <row r="318" spans="1:7">
      <c r="G318" s="21"/>
    </row>
  </sheetData>
  <autoFilter xmlns:etc="http://www.wps.cn/officeDocument/2017/etCustomData" ref="A2:K316" etc:filterBottomFollowUsedRange="0">
    <extLst/>
  </autoFilter>
  <mergeCells count="2">
    <mergeCell ref="A1:G1"/>
    <mergeCell ref="A316:D316"/>
  </mergeCells>
  <pageMargins left="0.75" right="0.75" top="1" bottom="1" header="0.5" footer="0.5"/>
  <pageSetup paperSize="9" scale="9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12"/>
  <sheetViews>
    <sheetView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I58" sqref="I58"/>
    </sheetView>
  </sheetViews>
  <sheetFormatPr defaultColWidth="8.88333333333333" defaultRowHeight="13.5" outlineLevelCol="5"/>
  <cols>
    <col min="1" max="1" width="12.1"/>
    <col min="2" max="2" width="14.7166666666667" customWidth="1"/>
    <col min="3" max="3" width="14.0666666666667" customWidth="1"/>
    <col min="4" max="4" width="27.1083333333333"/>
    <col min="5" max="6" width="29.3666666666667"/>
  </cols>
  <sheetData>
    <row r="3" spans="1:6">
      <c r="A3" s="1" t="s">
        <v>382</v>
      </c>
      <c r="B3" s="1" t="s">
        <v>2</v>
      </c>
      <c r="C3" s="1" t="s">
        <v>4</v>
      </c>
      <c r="D3" s="1" t="s">
        <v>5</v>
      </c>
      <c r="E3" s="1" t="s">
        <v>383</v>
      </c>
      <c r="F3" s="1" t="s">
        <v>348</v>
      </c>
    </row>
    <row r="4" spans="1:6">
      <c r="A4" s="1" t="s">
        <v>9</v>
      </c>
      <c r="B4" s="1"/>
      <c r="C4" s="1"/>
      <c r="D4" s="1"/>
      <c r="E4" s="1">
        <v>2269.25</v>
      </c>
      <c r="F4" s="1">
        <v>908</v>
      </c>
    </row>
    <row r="5" spans="1:6">
      <c r="A5" s="1"/>
      <c r="B5" s="1" t="s">
        <v>74</v>
      </c>
      <c r="C5" s="1"/>
      <c r="D5" s="1"/>
      <c r="E5" s="1">
        <v>2269.25</v>
      </c>
      <c r="F5" s="1">
        <v>908</v>
      </c>
    </row>
    <row r="6" spans="1:6">
      <c r="A6" s="1"/>
      <c r="B6" s="1"/>
      <c r="C6" s="1" t="s">
        <v>349</v>
      </c>
      <c r="D6" s="1"/>
      <c r="E6" s="1">
        <v>2269.25</v>
      </c>
      <c r="F6" s="1">
        <v>908</v>
      </c>
    </row>
    <row r="7" spans="1:6">
      <c r="A7" s="1"/>
      <c r="B7" s="1"/>
      <c r="C7" s="1"/>
      <c r="D7" s="1" t="s">
        <v>369</v>
      </c>
      <c r="E7" s="1">
        <v>2269.25</v>
      </c>
      <c r="F7" s="1">
        <v>908</v>
      </c>
    </row>
    <row r="8" spans="1:6">
      <c r="A8" s="1" t="s">
        <v>286</v>
      </c>
      <c r="B8" s="1"/>
      <c r="C8" s="1"/>
      <c r="D8" s="1"/>
      <c r="E8" s="1">
        <v>41746.67</v>
      </c>
      <c r="F8" s="1">
        <v>16699</v>
      </c>
    </row>
    <row r="9" spans="1:6">
      <c r="A9" s="1"/>
      <c r="B9" s="1" t="s">
        <v>20</v>
      </c>
      <c r="C9" s="1"/>
      <c r="D9" s="1"/>
      <c r="E9" s="1">
        <v>41746.67</v>
      </c>
      <c r="F9" s="1">
        <v>16699</v>
      </c>
    </row>
    <row r="10" spans="1:6">
      <c r="A10" s="1"/>
      <c r="B10" s="1"/>
      <c r="C10" s="1" t="s">
        <v>349</v>
      </c>
      <c r="D10" s="1"/>
      <c r="E10" s="1">
        <v>41746.67</v>
      </c>
      <c r="F10" s="1">
        <v>16699</v>
      </c>
    </row>
    <row r="11" spans="1:6">
      <c r="A11" s="1"/>
      <c r="B11" s="1"/>
      <c r="C11" s="1"/>
      <c r="D11" s="1" t="s">
        <v>381</v>
      </c>
      <c r="E11" s="1">
        <v>41746.67</v>
      </c>
      <c r="F11" s="1">
        <v>16699</v>
      </c>
    </row>
    <row r="12" spans="1:6">
      <c r="A12" s="1" t="s">
        <v>350</v>
      </c>
      <c r="B12" s="1"/>
      <c r="C12" s="1"/>
      <c r="D12" s="1"/>
      <c r="E12" s="1">
        <v>44015.92</v>
      </c>
      <c r="F12" s="1">
        <v>17607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Sheet3</vt:lpstr>
      <vt:lpstr>Sheet4</vt:lpstr>
      <vt:lpstr>汇总表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smartpeanut</dc:creator>
  <cp:lastModifiedBy>小时小时睡觉准时</cp:lastModifiedBy>
  <dcterms:created xsi:type="dcterms:W3CDTF">2006-09-16T08:00:00Z</dcterms:created>
  <dcterms:modified xsi:type="dcterms:W3CDTF">2026-09-29T10:11:52Z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969A2EFFFDF1470DB3D591AD810CE8A8_13</vt:lpwstr>
  </property>
  <property fmtid="{D5CDD505-2E9C-101B-9397-08002B2CF9AE}" pid="4" name="CalculationRule">
    <vt:i4>0</vt:i4>
  </property>
</Properties>
</file>